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2.xml" ContentType="application/vnd.openxmlformats-officedocument.drawing+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533" yWindow="540" windowWidth="28995" windowHeight="16395"/>
  </bookViews>
  <sheets>
    <sheet name="受講者様一覧" sheetId="1" r:id="rId1"/>
    <sheet name="受講プログラム" sheetId="2" r:id="rId2"/>
  </sheets>
  <calcPr calcId="145621"/>
</workbook>
</file>

<file path=xl/calcChain.xml><?xml version="1.0" encoding="utf-8"?>
<calcChain xmlns="http://schemas.openxmlformats.org/spreadsheetml/2006/main">
  <c r="M85" i="2" l="1"/>
  <c r="J85" i="2"/>
  <c r="G86" i="2"/>
  <c r="M80" i="2"/>
  <c r="L80" i="2"/>
  <c r="J80" i="2"/>
  <c r="I80" i="2"/>
  <c r="G80" i="2"/>
  <c r="F80" i="2"/>
  <c r="M81" i="2"/>
  <c r="L81" i="2"/>
  <c r="J81" i="2"/>
  <c r="I81" i="2"/>
  <c r="G81" i="2"/>
  <c r="F81" i="2"/>
  <c r="M58" i="2" l="1"/>
  <c r="L58" i="2"/>
  <c r="J58" i="2"/>
  <c r="I58" i="2"/>
  <c r="G58" i="2"/>
  <c r="F58" i="2"/>
  <c r="M31" i="2" l="1"/>
  <c r="L31" i="2"/>
  <c r="J31" i="2"/>
  <c r="I31" i="2"/>
  <c r="G31" i="2"/>
  <c r="F31" i="2"/>
  <c r="M36" i="2"/>
  <c r="L36" i="2"/>
  <c r="J36" i="2"/>
  <c r="I36" i="2"/>
  <c r="G36" i="2"/>
  <c r="F36" i="2"/>
  <c r="M13" i="2"/>
  <c r="L13" i="2"/>
  <c r="J13" i="2"/>
  <c r="I13" i="2"/>
  <c r="G13" i="2"/>
  <c r="F13" i="2"/>
  <c r="M9" i="2"/>
  <c r="L9" i="2"/>
  <c r="J9" i="2"/>
  <c r="I9" i="2"/>
  <c r="G9" i="2"/>
  <c r="F9" i="2"/>
  <c r="M59" i="2"/>
  <c r="L59" i="2"/>
  <c r="J59" i="2"/>
  <c r="I59" i="2"/>
  <c r="G59" i="2"/>
  <c r="F59" i="2"/>
  <c r="M57" i="2"/>
  <c r="L57" i="2"/>
  <c r="J57" i="2"/>
  <c r="I57" i="2"/>
  <c r="G57" i="2"/>
  <c r="F57" i="2"/>
  <c r="L79" i="2" l="1"/>
  <c r="L78" i="2"/>
  <c r="L77" i="2"/>
  <c r="L76" i="2"/>
  <c r="L75" i="2"/>
  <c r="L74" i="2"/>
  <c r="L73" i="2"/>
  <c r="L72" i="2"/>
  <c r="L71" i="2"/>
  <c r="L70" i="2"/>
  <c r="L69" i="2"/>
  <c r="L68" i="2"/>
  <c r="L67" i="2"/>
  <c r="L66" i="2"/>
  <c r="L65" i="2"/>
  <c r="L64" i="2"/>
  <c r="L63" i="2"/>
  <c r="L62" i="2"/>
  <c r="L61" i="2"/>
  <c r="L60" i="2"/>
  <c r="I79" i="2"/>
  <c r="I78" i="2"/>
  <c r="I77" i="2"/>
  <c r="I76" i="2"/>
  <c r="I75" i="2"/>
  <c r="I74" i="2"/>
  <c r="I73" i="2"/>
  <c r="I72" i="2"/>
  <c r="I71" i="2"/>
  <c r="I70" i="2"/>
  <c r="I69" i="2"/>
  <c r="I68" i="2"/>
  <c r="I67" i="2"/>
  <c r="I66" i="2"/>
  <c r="I65" i="2"/>
  <c r="I64" i="2"/>
  <c r="I63" i="2"/>
  <c r="I62" i="2"/>
  <c r="I61" i="2"/>
  <c r="I60" i="2"/>
  <c r="F79" i="2"/>
  <c r="F78" i="2"/>
  <c r="F77" i="2"/>
  <c r="F76" i="2"/>
  <c r="F75" i="2"/>
  <c r="F74" i="2"/>
  <c r="F73" i="2"/>
  <c r="F72" i="2"/>
  <c r="F71" i="2"/>
  <c r="F70" i="2"/>
  <c r="F69" i="2"/>
  <c r="F68" i="2"/>
  <c r="F67" i="2"/>
  <c r="F66" i="2"/>
  <c r="F65" i="2"/>
  <c r="F64" i="2"/>
  <c r="F63" i="2"/>
  <c r="F62" i="2"/>
  <c r="F61" i="2"/>
  <c r="F60" i="2"/>
  <c r="G79" i="2"/>
  <c r="J79" i="2"/>
  <c r="M79" i="2"/>
  <c r="G78" i="2"/>
  <c r="J78" i="2"/>
  <c r="M78" i="2"/>
  <c r="G77" i="2"/>
  <c r="J77" i="2"/>
  <c r="M77" i="2"/>
  <c r="G76" i="2"/>
  <c r="J76" i="2"/>
  <c r="M76" i="2"/>
  <c r="G75" i="2"/>
  <c r="J75" i="2"/>
  <c r="M75" i="2"/>
  <c r="G74" i="2"/>
  <c r="J74" i="2"/>
  <c r="M74" i="2"/>
  <c r="G73" i="2"/>
  <c r="J73" i="2"/>
  <c r="M73" i="2"/>
  <c r="G72" i="2"/>
  <c r="J72" i="2"/>
  <c r="M72" i="2"/>
  <c r="G71" i="2"/>
  <c r="J71" i="2"/>
  <c r="M71" i="2"/>
  <c r="G70" i="2"/>
  <c r="J70" i="2"/>
  <c r="M70" i="2"/>
  <c r="G69" i="2"/>
  <c r="J69" i="2"/>
  <c r="M69" i="2"/>
  <c r="G68" i="2"/>
  <c r="J68" i="2"/>
  <c r="M68" i="2"/>
  <c r="G67" i="2"/>
  <c r="J67" i="2"/>
  <c r="M67" i="2"/>
  <c r="G66" i="2"/>
  <c r="J66" i="2"/>
  <c r="M66" i="2"/>
  <c r="G65" i="2"/>
  <c r="J65" i="2"/>
  <c r="M65" i="2"/>
  <c r="G64" i="2"/>
  <c r="J64" i="2"/>
  <c r="M64" i="2"/>
  <c r="G63" i="2"/>
  <c r="J63" i="2"/>
  <c r="M63" i="2"/>
  <c r="G62" i="2"/>
  <c r="J62" i="2"/>
  <c r="M62" i="2"/>
  <c r="G61" i="2"/>
  <c r="J61" i="2"/>
  <c r="M61" i="2"/>
  <c r="G60" i="2"/>
  <c r="J60" i="2"/>
  <c r="M60" i="2"/>
  <c r="M34" i="2" l="1"/>
  <c r="L34" i="2"/>
  <c r="J34" i="2"/>
  <c r="I34" i="2"/>
  <c r="G34" i="2"/>
  <c r="F34" i="2"/>
  <c r="M11" i="2"/>
  <c r="L11" i="2"/>
  <c r="J11" i="2"/>
  <c r="I11" i="2"/>
  <c r="G11" i="2"/>
  <c r="F11" i="2"/>
  <c r="M30" i="2" l="1"/>
  <c r="L30" i="2"/>
  <c r="J30" i="2"/>
  <c r="I30" i="2"/>
  <c r="G30" i="2"/>
  <c r="F30" i="2"/>
  <c r="J23" i="1" l="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22" i="1"/>
  <c r="C58" i="1" l="1"/>
  <c r="D67" i="1" s="1"/>
  <c r="I52" i="1"/>
  <c r="G52" i="1"/>
  <c r="E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51" i="1"/>
  <c r="M82" i="2"/>
  <c r="L82" i="2"/>
  <c r="M56" i="2"/>
  <c r="L56" i="2"/>
  <c r="M55" i="2"/>
  <c r="L55" i="2"/>
  <c r="M54" i="2"/>
  <c r="L54" i="2"/>
  <c r="M53" i="2"/>
  <c r="L53" i="2"/>
  <c r="M52" i="2"/>
  <c r="L52" i="2"/>
  <c r="M51" i="2"/>
  <c r="L51" i="2"/>
  <c r="M50" i="2"/>
  <c r="L50" i="2"/>
  <c r="M49" i="2"/>
  <c r="L49" i="2"/>
  <c r="M48" i="2"/>
  <c r="L48" i="2"/>
  <c r="M47" i="2"/>
  <c r="L47" i="2"/>
  <c r="M46" i="2"/>
  <c r="L46" i="2"/>
  <c r="M45" i="2"/>
  <c r="L45" i="2"/>
  <c r="M44" i="2"/>
  <c r="L44" i="2"/>
  <c r="M43" i="2"/>
  <c r="L43" i="2"/>
  <c r="M42" i="2"/>
  <c r="L42" i="2"/>
  <c r="M41" i="2"/>
  <c r="L41" i="2"/>
  <c r="M40" i="2"/>
  <c r="L40" i="2"/>
  <c r="M39" i="2"/>
  <c r="L39" i="2"/>
  <c r="M38" i="2"/>
  <c r="L38" i="2"/>
  <c r="M37" i="2"/>
  <c r="L37" i="2"/>
  <c r="M35" i="2"/>
  <c r="L35" i="2"/>
  <c r="M33" i="2"/>
  <c r="L33" i="2"/>
  <c r="M32" i="2"/>
  <c r="L32" i="2"/>
  <c r="M29" i="2"/>
  <c r="L29" i="2"/>
  <c r="M28" i="2"/>
  <c r="L28" i="2"/>
  <c r="M27" i="2"/>
  <c r="L27" i="2"/>
  <c r="M26" i="2"/>
  <c r="L26" i="2"/>
  <c r="M25" i="2"/>
  <c r="L25" i="2"/>
  <c r="M24" i="2"/>
  <c r="L24" i="2"/>
  <c r="M23" i="2"/>
  <c r="L23" i="2"/>
  <c r="M22" i="2"/>
  <c r="L22" i="2"/>
  <c r="M21" i="2"/>
  <c r="L21" i="2"/>
  <c r="M20" i="2"/>
  <c r="L20" i="2"/>
  <c r="M19" i="2"/>
  <c r="L19" i="2"/>
  <c r="M18" i="2"/>
  <c r="L18" i="2"/>
  <c r="M17" i="2"/>
  <c r="L17" i="2"/>
  <c r="M16" i="2"/>
  <c r="L16" i="2"/>
  <c r="M15" i="2"/>
  <c r="L15" i="2"/>
  <c r="M14" i="2"/>
  <c r="L14" i="2"/>
  <c r="M12" i="2"/>
  <c r="L12" i="2"/>
  <c r="M10" i="2"/>
  <c r="L10" i="2"/>
  <c r="M8" i="2"/>
  <c r="L8" i="2"/>
  <c r="J82" i="2"/>
  <c r="I82" i="2"/>
  <c r="J56" i="2"/>
  <c r="I56" i="2"/>
  <c r="J55" i="2"/>
  <c r="I55" i="2"/>
  <c r="J54" i="2"/>
  <c r="I54" i="2"/>
  <c r="J53" i="2"/>
  <c r="I53" i="2"/>
  <c r="J52" i="2"/>
  <c r="I52" i="2"/>
  <c r="J51" i="2"/>
  <c r="I51" i="2"/>
  <c r="J50" i="2"/>
  <c r="I50" i="2"/>
  <c r="J49" i="2"/>
  <c r="I49" i="2"/>
  <c r="J48" i="2"/>
  <c r="I48" i="2"/>
  <c r="J47" i="2"/>
  <c r="I47" i="2"/>
  <c r="J46" i="2"/>
  <c r="I46" i="2"/>
  <c r="J45" i="2"/>
  <c r="I45" i="2"/>
  <c r="J44" i="2"/>
  <c r="I44" i="2"/>
  <c r="J43" i="2"/>
  <c r="I43" i="2"/>
  <c r="J42" i="2"/>
  <c r="I42" i="2"/>
  <c r="J41" i="2"/>
  <c r="I41" i="2"/>
  <c r="J40" i="2"/>
  <c r="I40" i="2"/>
  <c r="J39" i="2"/>
  <c r="I39" i="2"/>
  <c r="J38" i="2"/>
  <c r="I38" i="2"/>
  <c r="J37" i="2"/>
  <c r="I37" i="2"/>
  <c r="J35" i="2"/>
  <c r="I35" i="2"/>
  <c r="J33" i="2"/>
  <c r="I33" i="2"/>
  <c r="J32" i="2"/>
  <c r="I32" i="2"/>
  <c r="J29" i="2"/>
  <c r="I29" i="2"/>
  <c r="J28" i="2"/>
  <c r="I28" i="2"/>
  <c r="J27" i="2"/>
  <c r="I27" i="2"/>
  <c r="J26" i="2"/>
  <c r="I26" i="2"/>
  <c r="J25" i="2"/>
  <c r="I25" i="2"/>
  <c r="J24" i="2"/>
  <c r="I24" i="2"/>
  <c r="J23" i="2"/>
  <c r="I23" i="2"/>
  <c r="J22" i="2"/>
  <c r="I22" i="2"/>
  <c r="J21" i="2"/>
  <c r="I21" i="2"/>
  <c r="J20" i="2"/>
  <c r="I20" i="2"/>
  <c r="J19" i="2"/>
  <c r="I19" i="2"/>
  <c r="J18" i="2"/>
  <c r="I18" i="2"/>
  <c r="J17" i="2"/>
  <c r="I17" i="2"/>
  <c r="J16" i="2"/>
  <c r="I16" i="2"/>
  <c r="J15" i="2"/>
  <c r="I15" i="2"/>
  <c r="J14" i="2"/>
  <c r="I14" i="2"/>
  <c r="J12" i="2"/>
  <c r="I12" i="2"/>
  <c r="J10" i="2"/>
  <c r="I10" i="2"/>
  <c r="J8" i="2"/>
  <c r="I8" i="2"/>
  <c r="F10" i="2"/>
  <c r="F12" i="2"/>
  <c r="F14" i="2"/>
  <c r="F15" i="2"/>
  <c r="F16" i="2"/>
  <c r="F17" i="2"/>
  <c r="F18" i="2"/>
  <c r="F19" i="2"/>
  <c r="F20" i="2"/>
  <c r="F21" i="2"/>
  <c r="F22" i="2"/>
  <c r="F23" i="2"/>
  <c r="F24" i="2"/>
  <c r="F25" i="2"/>
  <c r="F26" i="2"/>
  <c r="F27" i="2"/>
  <c r="F28" i="2"/>
  <c r="F29" i="2"/>
  <c r="F32" i="2"/>
  <c r="F33" i="2"/>
  <c r="F35" i="2"/>
  <c r="F37" i="2"/>
  <c r="F38" i="2"/>
  <c r="F39" i="2"/>
  <c r="F40" i="2"/>
  <c r="F41" i="2"/>
  <c r="F42" i="2"/>
  <c r="F43" i="2"/>
  <c r="F44" i="2"/>
  <c r="F45" i="2"/>
  <c r="F46" i="2"/>
  <c r="F47" i="2"/>
  <c r="F48" i="2"/>
  <c r="F49" i="2"/>
  <c r="F50" i="2"/>
  <c r="F51" i="2"/>
  <c r="F52" i="2"/>
  <c r="F53" i="2"/>
  <c r="F54" i="2"/>
  <c r="F55" i="2"/>
  <c r="F56" i="2"/>
  <c r="F82" i="2"/>
  <c r="G47" i="2"/>
  <c r="G48" i="2"/>
  <c r="G49" i="2"/>
  <c r="G50" i="2"/>
  <c r="G51" i="2"/>
  <c r="G52" i="2"/>
  <c r="G53" i="2"/>
  <c r="G54" i="2"/>
  <c r="G55" i="2"/>
  <c r="G56" i="2"/>
  <c r="G82" i="2"/>
  <c r="G10" i="2"/>
  <c r="G12" i="2"/>
  <c r="G14" i="2"/>
  <c r="G15" i="2"/>
  <c r="G16" i="2"/>
  <c r="G17" i="2"/>
  <c r="G18" i="2"/>
  <c r="G19" i="2"/>
  <c r="G20" i="2"/>
  <c r="G21" i="2"/>
  <c r="G22" i="2"/>
  <c r="G23" i="2"/>
  <c r="G24" i="2"/>
  <c r="G25" i="2"/>
  <c r="G26" i="2"/>
  <c r="G27" i="2"/>
  <c r="G28" i="2"/>
  <c r="G29" i="2"/>
  <c r="G32" i="2"/>
  <c r="G33" i="2"/>
  <c r="G35" i="2"/>
  <c r="G37" i="2"/>
  <c r="G38" i="2"/>
  <c r="G39" i="2"/>
  <c r="G40" i="2"/>
  <c r="G41" i="2"/>
  <c r="G42" i="2"/>
  <c r="G43" i="2"/>
  <c r="G44" i="2"/>
  <c r="G45" i="2"/>
  <c r="G46" i="2"/>
  <c r="F8" i="2"/>
  <c r="G8" i="2"/>
  <c r="G85" i="2" l="1"/>
  <c r="G87" i="2" s="1"/>
  <c r="D65" i="1"/>
  <c r="D69" i="1"/>
  <c r="M86" i="2"/>
  <c r="J86" i="2"/>
  <c r="B85" i="2" l="1"/>
  <c r="B86" i="2"/>
  <c r="B84" i="2"/>
  <c r="M87" i="2"/>
  <c r="J87" i="2"/>
  <c r="B3" i="2" l="1"/>
  <c r="B74" i="1" s="1"/>
</calcChain>
</file>

<file path=xl/comments1.xml><?xml version="1.0" encoding="utf-8"?>
<comments xmlns="http://schemas.openxmlformats.org/spreadsheetml/2006/main">
  <authors>
    <author>Windows ユーザー</author>
    <author/>
  </authors>
  <commentList>
    <comment ref="B8" authorId="0">
      <text>
        <r>
          <rPr>
            <sz val="9"/>
            <color indexed="81"/>
            <rFont val="ＭＳ Ｐゴシック"/>
            <family val="3"/>
            <charset val="128"/>
          </rPr>
          <t>不動産業界における仕事のカテゴリーと収益構造、不動産業界に関連する周辺環境についての理解を深めていただく内容です。</t>
        </r>
      </text>
    </comment>
    <comment ref="B9" authorId="0">
      <text>
        <r>
          <rPr>
            <sz val="9"/>
            <color indexed="81"/>
            <rFont val="ＭＳ Ｐゴシック"/>
            <family val="3"/>
            <charset val="128"/>
          </rPr>
          <t>不動産業務（売買営業）を始めるにあたって、認識しておくべき不動産という商品の特性とお客様心理について確認します。</t>
        </r>
      </text>
    </comment>
    <comment ref="B10" authorId="0">
      <text>
        <r>
          <rPr>
            <sz val="9"/>
            <color indexed="81"/>
            <rFont val="ＭＳ Ｐゴシック"/>
            <family val="3"/>
            <charset val="128"/>
          </rPr>
          <t>不動産業務（売買営業）を始めるにあたって、認識しておくべき不動産という商品の特性とお客様心理について確認します。</t>
        </r>
      </text>
    </comment>
    <comment ref="B11" authorId="0">
      <text>
        <r>
          <rPr>
            <sz val="9"/>
            <color indexed="81"/>
            <rFont val="ＭＳ Ｐゴシック"/>
            <family val="3"/>
            <charset val="128"/>
          </rPr>
          <t xml:space="preserve">不動産業務（売買営業）を始めるにあたって、認識しておくべき不動産という商品の特性とお客様心理について確認します。
</t>
        </r>
      </text>
    </comment>
    <comment ref="B12" authorId="0">
      <text>
        <r>
          <rPr>
            <sz val="9"/>
            <color indexed="81"/>
            <rFont val="ＭＳ Ｐゴシック"/>
            <family val="3"/>
            <charset val="128"/>
          </rPr>
          <t xml:space="preserve">CASIOのローン電卓を使っての資金計画の基本操作について学びます。借入限度額計算。月々均等とボーナス併用返済、繰上返済の相談を受けた場合など、買主様との接客で必要となるローン操作について解説しています。
</t>
        </r>
      </text>
    </comment>
    <comment ref="B14" authorId="0">
      <text>
        <r>
          <rPr>
            <sz val="9"/>
            <color indexed="81"/>
            <rFont val="ＭＳ Ｐゴシック"/>
            <family val="3"/>
            <charset val="128"/>
          </rPr>
          <t>売買営業に必要な物件やエリアの知識、相場観の捉え方など、マーケットを把握することの重要性を解説しています。</t>
        </r>
      </text>
    </comment>
    <comment ref="B15" authorId="0">
      <text>
        <r>
          <rPr>
            <sz val="9"/>
            <color indexed="81"/>
            <rFont val="ＭＳ Ｐゴシック"/>
            <family val="3"/>
            <charset val="128"/>
          </rPr>
          <t>お客様から電話で問い合わせを受けた際に、面談や案内につなげるために必要となる考え方や具体的な対応方法を解説しています。</t>
        </r>
      </text>
    </comment>
    <comment ref="B16" authorId="0">
      <text>
        <r>
          <rPr>
            <sz val="9"/>
            <color indexed="81"/>
            <rFont val="ＭＳ Ｐゴシック"/>
            <family val="3"/>
            <charset val="128"/>
          </rPr>
          <t>お客様からメールで問い合わせを受けた際に、面談や案内につなげるために必要となる考え方や具体的な対応方法を解説しています。</t>
        </r>
      </text>
    </comment>
    <comment ref="B17" authorId="0">
      <text>
        <r>
          <rPr>
            <b/>
            <sz val="9"/>
            <color indexed="81"/>
            <rFont val="ＭＳ Ｐゴシック"/>
            <family val="3"/>
            <charset val="128"/>
          </rPr>
          <t>購入のお客様に対して物件を提案するために必要となるヒアリングのポイント、能力開示やコミュニケーション上の注意点を解説しています。</t>
        </r>
      </text>
    </comment>
    <comment ref="B18" authorId="0">
      <text>
        <r>
          <rPr>
            <b/>
            <sz val="9"/>
            <color indexed="81"/>
            <rFont val="ＭＳ Ｐゴシック"/>
            <family val="3"/>
            <charset val="128"/>
          </rPr>
          <t>購入のお客様からの資金計画に関する質問に対応するための基本的な知識、資金計画を提案するために必要となる住宅ローンの仕組みや計算方法について解説しています。</t>
        </r>
      </text>
    </comment>
    <comment ref="B19" authorId="0">
      <text>
        <r>
          <rPr>
            <b/>
            <sz val="9"/>
            <color indexed="81"/>
            <rFont val="ＭＳ Ｐゴシック"/>
            <family val="3"/>
            <charset val="128"/>
          </rPr>
          <t>お客様からヒアリングした内容や緊急性、資金計画結果からお客様をランク分類し、営業時間を効率的に使うための考え方や追客のポイントを解説しています。</t>
        </r>
      </text>
    </comment>
    <comment ref="B20" authorId="0">
      <text>
        <r>
          <rPr>
            <b/>
            <sz val="9"/>
            <color indexed="81"/>
            <rFont val="ＭＳ Ｐゴシック"/>
            <family val="3"/>
            <charset val="128"/>
          </rPr>
          <t>お客様に提案する物件を探索する際の注意点、「見てみたい」と思っていただく提案を行うために見るべき物件下見のポイントについて解説しています。</t>
        </r>
      </text>
    </comment>
    <comment ref="B21" authorId="0">
      <text>
        <r>
          <rPr>
            <b/>
            <sz val="9"/>
            <color indexed="81"/>
            <rFont val="ＭＳ Ｐゴシック"/>
            <family val="3"/>
            <charset val="128"/>
          </rPr>
          <t>物件案内の成功率を高めるために、案内前に行うべき準備、案内までにお客様との間で確認しておくべき内容について解説しています。</t>
        </r>
      </text>
    </comment>
    <comment ref="B22" authorId="0">
      <text>
        <r>
          <rPr>
            <b/>
            <sz val="9"/>
            <color indexed="81"/>
            <rFont val="ＭＳ Ｐゴシック"/>
            <family val="3"/>
            <charset val="128"/>
          </rPr>
          <t>案内の目的、現地でお客様と確認すべきポイント、「クロージングのシグナル」を導くテストクロージングなどについて解説しています。</t>
        </r>
      </text>
    </comment>
    <comment ref="B23" authorId="0">
      <text>
        <r>
          <rPr>
            <b/>
            <sz val="9"/>
            <color indexed="81"/>
            <rFont val="ＭＳ Ｐゴシック"/>
            <family val="3"/>
            <charset val="128"/>
          </rPr>
          <t>物件の案内からクロージングに入る流れ、物件の良さを再確認していただくための「特徴と利益の結び付け」、価格交渉への対応などについて解説しています。</t>
        </r>
      </text>
    </comment>
    <comment ref="B24" authorId="0">
      <text>
        <r>
          <rPr>
            <b/>
            <sz val="9"/>
            <color indexed="81"/>
            <rFont val="ＭＳ Ｐゴシック"/>
            <family val="3"/>
            <charset val="128"/>
          </rPr>
          <t>売却見込のお客様に評価されるために必要なルーティンワーク、面談の際に必要となる営業ツール、価格査定報告を行う前に確認しておくべきポイントとその理由などを解説しています。</t>
        </r>
      </text>
    </comment>
    <comment ref="B25" authorId="0">
      <text>
        <r>
          <rPr>
            <b/>
            <sz val="9"/>
            <color indexed="81"/>
            <rFont val="ＭＳ Ｐゴシック"/>
            <family val="3"/>
            <charset val="128"/>
          </rPr>
          <t>３種類の価格査定方法（原価法、取引事例比較法、収益還元法）、それぞれの概要について解説しています。</t>
        </r>
      </text>
    </comment>
    <comment ref="B26" authorId="0">
      <text>
        <r>
          <rPr>
            <b/>
            <sz val="9"/>
            <color indexed="81"/>
            <rFont val="ＭＳ Ｐゴシック"/>
            <family val="3"/>
            <charset val="128"/>
          </rPr>
          <t>取引事例比較法および路線価補正率を用いた住宅地の価格査定について解説しています。</t>
        </r>
      </text>
    </comment>
    <comment ref="B27" authorId="0">
      <text>
        <r>
          <rPr>
            <b/>
            <sz val="9"/>
            <color indexed="81"/>
            <rFont val="ＭＳ Ｐゴシック"/>
            <family val="3"/>
            <charset val="128"/>
          </rPr>
          <t>原価法を用いた中古（既存）住宅の価格査定方法について解説しています。</t>
        </r>
      </text>
    </comment>
    <comment ref="B28" authorId="0">
      <text>
        <r>
          <rPr>
            <b/>
            <sz val="9"/>
            <color indexed="81"/>
            <rFont val="ＭＳ Ｐゴシック"/>
            <family val="3"/>
            <charset val="128"/>
          </rPr>
          <t>取引事例比較法および分譲価格比率から算出する中古（既存）マンションの価格査定について解説しています。</t>
        </r>
      </text>
    </comment>
    <comment ref="B29" authorId="0">
      <text>
        <r>
          <rPr>
            <b/>
            <sz val="9"/>
            <color indexed="81"/>
            <rFont val="ＭＳ Ｐゴシック"/>
            <family val="3"/>
            <charset val="128"/>
          </rPr>
          <t>売主様と媒介契約を締結するために必要となる価格査定報告のプレゼンテーションのポイントについて解説します。</t>
        </r>
      </text>
    </comment>
    <comment ref="B32" authorId="0">
      <text>
        <r>
          <rPr>
            <b/>
            <sz val="9"/>
            <color indexed="81"/>
            <rFont val="ＭＳ Ｐゴシック"/>
            <family val="3"/>
            <charset val="128"/>
          </rPr>
          <t>マンション化率２５％の時代で、必要となるマンションスペックの違いを把握する力、その違いをプレゼンする力、今後さらにマンション化が進行する日本でマンション仲介に強くなるための営業について解説しています。マンション仲介、開発、代理販売の経験の豊富な講師が担当しています。
講師：日本レジデンシャル・セールスプランナーズ協会理事森口昌彦氏</t>
        </r>
      </text>
    </comment>
    <comment ref="B33" authorId="0">
      <text>
        <r>
          <rPr>
            <b/>
            <sz val="9"/>
            <color indexed="81"/>
            <rFont val="ＭＳ Ｐゴシック"/>
            <family val="3"/>
            <charset val="128"/>
          </rPr>
          <t>営業とは人と会うこと、そして人と話をして信頼していただくこと。そのために必要となる考え方、売主様や買主様から信頼されるための営業スキルについて解説しています。大手不動産会社で多くの優秀成績者を育成してきた講師が担当しています。
講師：日本レジデンシャル・セールスプランナーズ協会理事 森口昌彦氏</t>
        </r>
      </text>
    </comment>
    <comment ref="B34" authorId="0">
      <text>
        <r>
          <rPr>
            <b/>
            <sz val="9"/>
            <color indexed="81"/>
            <rFont val="ＭＳ Ｐゴシック"/>
            <family val="3"/>
            <charset val="128"/>
          </rPr>
          <t>コンプライアンスを意識して仕事をするのが当たり前の時代。ご自身や自社をトラブルから未然に守るために、宅建業法35条、37条、47条の本質を理解しておくことが必要です。５０年以上の業界経験のなかで培った経験を持つ講師が担当しています。
講師：日本レジデンシャル・セールスプランナーズ協会理事森口昌彦氏</t>
        </r>
      </text>
    </comment>
    <comment ref="B35" authorId="0">
      <text>
        <r>
          <rPr>
            <b/>
            <sz val="9"/>
            <color indexed="81"/>
            <rFont val="ＭＳ Ｐゴシック"/>
            <family val="3"/>
            <charset val="128"/>
          </rPr>
          <t xml:space="preserve">流通営業部部長として、売買仲介営業部門を７０人２８０人までに成長させるなかで、多くの管理職を育成した講師が、自らの体験に基づき「初級管理職」に必要となる考え方と生産性を上げるためのチーム作りについて解説をしています。
講師：日本レジデンシャル・セールスプランナーズ協会理事　森口昌彦氏
</t>
        </r>
      </text>
    </comment>
    <comment ref="A37" authorId="0">
      <text>
        <r>
          <rPr>
            <b/>
            <sz val="9"/>
            <color indexed="81"/>
            <rFont val="ＭＳ Ｐゴシック"/>
            <family val="3"/>
            <charset val="128"/>
          </rPr>
          <t>不動産営業、注文住宅営業に必要となる「戸建住宅」と「建築」に関連する知識を学ぶコンテンツです。大手ハウスメーカーで実績を残し、また高い顧客満足を提供し多くの紹介を獲得してきた講師がご自身の営業現場で使用したエッセンスを紹介しています。
担当講師：株式会社ウィン・セールスコンサルティング代表取締役鈴木宏行氏</t>
        </r>
      </text>
    </comment>
    <comment ref="B81" authorId="1">
      <text>
        <r>
          <rPr>
            <sz val="10"/>
            <color rgb="FF000000"/>
            <rFont val="ＭＳ Ｐゴシック"/>
            <family val="3"/>
            <charset val="128"/>
          </rPr>
          <t>賃貸仲介力を向上するためには、反響率を上げること、来店率を上げること、そして決定率を上げること。多くの企業コンサルで実績を出している講師が、</t>
        </r>
        <r>
          <rPr>
            <sz val="10"/>
            <color rgb="FF000000"/>
            <rFont val="Arial"/>
            <family val="2"/>
          </rPr>
          <t>KPI</t>
        </r>
        <r>
          <rPr>
            <sz val="10"/>
            <color rgb="FF000000"/>
            <rFont val="ＭＳ Ｐゴシック"/>
            <family val="3"/>
            <charset val="128"/>
          </rPr>
          <t xml:space="preserve">を基軸とした仲介営業力を上げるための秘訣を解説しています。
	</t>
        </r>
      </text>
    </comment>
    <comment ref="B82" authorId="1">
      <text>
        <r>
          <rPr>
            <sz val="10"/>
            <color rgb="FF000000"/>
            <rFont val="ＭＳ Ｐゴシック"/>
            <family val="3"/>
            <charset val="128"/>
          </rPr>
          <t>賃貸仲介営業を担当する新入（新卒）社員様向けのコンテンツです。お部屋探しのお客様が来店してから、鍵渡しまでの業務フローにそって、実施する業務内容、その目的、業務上の注意点の解説を聞きながら、賃貸仲介（リーシング）業務への理解を深めていただく内容です。</t>
        </r>
      </text>
    </comment>
  </commentList>
</comments>
</file>

<file path=xl/sharedStrings.xml><?xml version="1.0" encoding="utf-8"?>
<sst xmlns="http://schemas.openxmlformats.org/spreadsheetml/2006/main" count="219" uniqueCount="190">
  <si>
    <t>貴社名</t>
  </si>
  <si>
    <t>メールアドレス</t>
  </si>
  <si>
    <t>*メールアドレスがログインIDになります。</t>
  </si>
  <si>
    <t>研修費合計</t>
  </si>
  <si>
    <t>研修プログラム</t>
  </si>
  <si>
    <t>受講時間</t>
  </si>
  <si>
    <t>受講グループ</t>
  </si>
  <si>
    <t>Aグループ</t>
  </si>
  <si>
    <t>単価</t>
  </si>
  <si>
    <t>1.基本編</t>
  </si>
  <si>
    <t>1）不動産業界①〜③</t>
  </si>
  <si>
    <t>約1時間3分</t>
  </si>
  <si>
    <t>約1時間25分</t>
  </si>
  <si>
    <t>約40分</t>
  </si>
  <si>
    <t>2.売買(購入編)</t>
  </si>
  <si>
    <t>1）営業に必要な物件とエリア知識の重要性 ①〜③</t>
  </si>
  <si>
    <t>約1時間10分</t>
  </si>
  <si>
    <t>2）反響応対（電話） ①〜③</t>
  </si>
  <si>
    <t>約54分</t>
  </si>
  <si>
    <t>3）反響応対（メール） ①〜③</t>
  </si>
  <si>
    <t>約49分</t>
  </si>
  <si>
    <t>4）購入顧客との初回面談 ①〜⑦</t>
  </si>
  <si>
    <t>約2時間9分</t>
  </si>
  <si>
    <t>5）資金計画の基礎知識 ①〜⑪</t>
  </si>
  <si>
    <t>約3時間25分</t>
  </si>
  <si>
    <t>6）購入 顧客 のランク分けと追客 ①〜②</t>
  </si>
  <si>
    <t>約50分</t>
  </si>
  <si>
    <t>7） 案内物件の選択と訴求ポイント ①〜③</t>
  </si>
  <si>
    <t>約1時間5分</t>
  </si>
  <si>
    <t>8）案内前の準備：セットアップ ①〜②</t>
  </si>
  <si>
    <t>約48分</t>
  </si>
  <si>
    <t>9）物件への案内 ①〜③</t>
  </si>
  <si>
    <t>約1時間9分</t>
  </si>
  <si>
    <t>10）クロージング ①〜③</t>
  </si>
  <si>
    <t>約1時間8分</t>
  </si>
  <si>
    <t>3.売買(売却編)</t>
  </si>
  <si>
    <t>1）売却見込客との 初回面談 ①〜⑤</t>
  </si>
  <si>
    <t>約2時間</t>
  </si>
  <si>
    <t>2）価格査定に関する基礎知識</t>
  </si>
  <si>
    <t>約23分</t>
  </si>
  <si>
    <t>3）価格査定報告書の作成：住宅地 ①〜④</t>
  </si>
  <si>
    <t>4）価格査定報告書の作成：中古（既存）住宅</t>
  </si>
  <si>
    <t>約28分</t>
  </si>
  <si>
    <t>5）価格査定報告書の作成：中古（既存）マンション ①〜</t>
  </si>
  <si>
    <t>約37分</t>
  </si>
  <si>
    <t>6）媒介取得のための査定報告 ①〜⑤</t>
  </si>
  <si>
    <t>約1時間45分</t>
  </si>
  <si>
    <t>5.売買(セミナー編)</t>
  </si>
  <si>
    <t>1）マンション化率２５％時代 マンション仲介に強くなるための秘訣 ①〜⑥</t>
  </si>
  <si>
    <t>約1時間50分</t>
  </si>
  <si>
    <t>2）「らくらく業績倍増」を実現するための秘策 ①〜⑤</t>
  </si>
  <si>
    <t>約1時間37分</t>
  </si>
  <si>
    <t>3）なぜ、誰のために重説・契約書を作るのか ①〜④</t>
  </si>
  <si>
    <t>約1時間26分</t>
  </si>
  <si>
    <t>6.営業に必要な建築知識</t>
  </si>
  <si>
    <t>1）建築基準法と建築確認申請内容①</t>
  </si>
  <si>
    <t>2）建築基準法と建築確認申請内容②</t>
  </si>
  <si>
    <t>約19分</t>
  </si>
  <si>
    <t>3） 地盤と液状化の知識</t>
  </si>
  <si>
    <t>約12分</t>
  </si>
  <si>
    <t>4）地盤調査と基礎工事の関係、地盤改良工事</t>
  </si>
  <si>
    <t>約16分</t>
  </si>
  <si>
    <t>5）床下換気口と基礎工事の知識</t>
  </si>
  <si>
    <t>約25分</t>
  </si>
  <si>
    <t>7）木造軸組工法の知識</t>
  </si>
  <si>
    <t>約21分</t>
  </si>
  <si>
    <t>8）２×４工法の知識</t>
  </si>
  <si>
    <t>約24分</t>
  </si>
  <si>
    <t>9）プレハブ工法の知識</t>
  </si>
  <si>
    <t>約15分</t>
  </si>
  <si>
    <t>10）木が腐る条件と対策</t>
  </si>
  <si>
    <t>11）木と鉄の耐火性を学ぶ</t>
  </si>
  <si>
    <t>約13分</t>
  </si>
  <si>
    <t>12）耐震性の知識①</t>
  </si>
  <si>
    <t>13）耐震性の知識②</t>
  </si>
  <si>
    <t>約11分</t>
  </si>
  <si>
    <t>14）耐震性の知識③</t>
  </si>
  <si>
    <t>約10分</t>
  </si>
  <si>
    <t>15）断熱材の知識</t>
  </si>
  <si>
    <t>約18分</t>
  </si>
  <si>
    <t>16）結露の原因と対策</t>
  </si>
  <si>
    <t>17）シックハウス対策と換気システムの知識</t>
  </si>
  <si>
    <t>18）無垢材と集成材の知識</t>
  </si>
  <si>
    <t>約29分</t>
  </si>
  <si>
    <t>19）シロアリの生態と対策</t>
  </si>
  <si>
    <t>約20分</t>
  </si>
  <si>
    <t>20）品確法と保証制度の知識</t>
  </si>
  <si>
    <t>約14分</t>
  </si>
  <si>
    <t>約1時間55分</t>
  </si>
  <si>
    <t>受講人数</t>
  </si>
  <si>
    <t>合計</t>
  </si>
  <si>
    <t>Bグループ</t>
    <phoneticPr fontId="2"/>
  </si>
  <si>
    <t>受講希望のプログラム枠内のチェックボックス（□）をクリックして選択してください。</t>
    <rPh sb="0" eb="2">
      <t>ジュコウ</t>
    </rPh>
    <rPh sb="2" eb="4">
      <t>キボウ</t>
    </rPh>
    <rPh sb="10" eb="12">
      <t>ワクナイ</t>
    </rPh>
    <rPh sb="31" eb="33">
      <t>センタク</t>
    </rPh>
    <phoneticPr fontId="2"/>
  </si>
  <si>
    <t>Aグループ</t>
    <phoneticPr fontId="2"/>
  </si>
  <si>
    <t>Cグループ</t>
    <phoneticPr fontId="2"/>
  </si>
  <si>
    <t>・Aグループには基本コース、Bグループには売買（購入編）といった、</t>
    <phoneticPr fontId="2"/>
  </si>
  <si>
    <t>　グループ分けして受講プログラムを設定したい場合は、このシートからお申込みください。</t>
    <rPh sb="5" eb="6">
      <t>ワ</t>
    </rPh>
    <phoneticPr fontId="2"/>
  </si>
  <si>
    <t>・同時に３つまでグループ分けして申込できます。</t>
    <rPh sb="16" eb="18">
      <t>モウシコミ</t>
    </rPh>
    <phoneticPr fontId="2"/>
  </si>
  <si>
    <t>・責任者は受講者の進捗状況が確認できる権限が設定されます。</t>
    <phoneticPr fontId="2"/>
  </si>
  <si>
    <t>メールアドレス</t>
    <phoneticPr fontId="2"/>
  </si>
  <si>
    <t>受講者のグループ分けを指定してください。</t>
    <rPh sb="0" eb="3">
      <t>ジュコウシャ</t>
    </rPh>
    <rPh sb="8" eb="9">
      <t>ワ</t>
    </rPh>
    <rPh sb="11" eb="13">
      <t>シテイ</t>
    </rPh>
    <phoneticPr fontId="2"/>
  </si>
  <si>
    <t>株式会社RIAコア・ブレインズ　Eラーニング受講申込書（１／２）</t>
    <phoneticPr fontId="2"/>
  </si>
  <si>
    <t>株式会社RIAコア・ブレインズ　Eラーニング受講申込書（２／２）</t>
    <phoneticPr fontId="2"/>
  </si>
  <si>
    <t>研修費</t>
    <phoneticPr fontId="2"/>
  </si>
  <si>
    <t>1名様単価</t>
    <rPh sb="1" eb="2">
      <t>ナ</t>
    </rPh>
    <rPh sb="2" eb="3">
      <t>サマ</t>
    </rPh>
    <rPh sb="3" eb="5">
      <t>タンカ</t>
    </rPh>
    <phoneticPr fontId="2"/>
  </si>
  <si>
    <t>1名様当り費用</t>
    <rPh sb="1" eb="3">
      <t>メイサマ</t>
    </rPh>
    <rPh sb="3" eb="4">
      <t>アタ</t>
    </rPh>
    <rPh sb="5" eb="7">
      <t>ヒヨウ</t>
    </rPh>
    <phoneticPr fontId="2"/>
  </si>
  <si>
    <t>枠内のチェックボックス（□）をクリックしてグループ選択してください。</t>
    <rPh sb="0" eb="2">
      <t>ワクナイ</t>
    </rPh>
    <rPh sb="25" eb="27">
      <t>センタク</t>
    </rPh>
    <phoneticPr fontId="2"/>
  </si>
  <si>
    <t>Aグループの研修開始希望日</t>
    <rPh sb="6" eb="8">
      <t>ケンシュウ</t>
    </rPh>
    <rPh sb="8" eb="10">
      <t>カイシ</t>
    </rPh>
    <rPh sb="10" eb="12">
      <t>キボウ</t>
    </rPh>
    <rPh sb="12" eb="13">
      <t>ヒ</t>
    </rPh>
    <phoneticPr fontId="2"/>
  </si>
  <si>
    <t>Bグループの研修開始希望日</t>
    <rPh sb="6" eb="8">
      <t>ケンシュウ</t>
    </rPh>
    <rPh sb="8" eb="10">
      <t>カイシ</t>
    </rPh>
    <rPh sb="10" eb="12">
      <t>キボウ</t>
    </rPh>
    <rPh sb="12" eb="13">
      <t>ヒ</t>
    </rPh>
    <phoneticPr fontId="2"/>
  </si>
  <si>
    <t>Cグループの研修開始希望日</t>
    <rPh sb="6" eb="8">
      <t>ケンシュウ</t>
    </rPh>
    <rPh sb="8" eb="10">
      <t>カイシ</t>
    </rPh>
    <rPh sb="10" eb="12">
      <t>キボウ</t>
    </rPh>
    <rPh sb="12" eb="13">
      <t>ヒ</t>
    </rPh>
    <phoneticPr fontId="2"/>
  </si>
  <si>
    <t>ご入金予定日</t>
    <rPh sb="1" eb="3">
      <t>ニュウキン</t>
    </rPh>
    <rPh sb="3" eb="5">
      <t>ヨテイ</t>
    </rPh>
    <rPh sb="5" eb="6">
      <t>ヒ</t>
    </rPh>
    <phoneticPr fontId="2"/>
  </si>
  <si>
    <t>受講IDのご通知予定日</t>
    <rPh sb="0" eb="2">
      <t>ジュコウ</t>
    </rPh>
    <rPh sb="6" eb="8">
      <t>ツウチ</t>
    </rPh>
    <rPh sb="8" eb="10">
      <t>ヨテイ</t>
    </rPh>
    <rPh sb="10" eb="11">
      <t>ヒ</t>
    </rPh>
    <phoneticPr fontId="2"/>
  </si>
  <si>
    <t>各研修グループごとに、研修開始日にご希望がございましたら、下記枠でご指定ください。</t>
    <rPh sb="0" eb="1">
      <t>カク</t>
    </rPh>
    <rPh sb="1" eb="3">
      <t>ケンシュウ</t>
    </rPh>
    <rPh sb="11" eb="13">
      <t>ケンシュウ</t>
    </rPh>
    <rPh sb="13" eb="15">
      <t>カイシ</t>
    </rPh>
    <rPh sb="15" eb="16">
      <t>ヒ</t>
    </rPh>
    <rPh sb="18" eb="20">
      <t>キボウ</t>
    </rPh>
    <rPh sb="29" eb="31">
      <t>カキ</t>
    </rPh>
    <rPh sb="31" eb="32">
      <t>ワク</t>
    </rPh>
    <rPh sb="34" eb="36">
      <t>シテイ</t>
    </rPh>
    <phoneticPr fontId="2"/>
  </si>
  <si>
    <t>枠内をご記入ください。</t>
    <rPh sb="0" eb="2">
      <t>ワクナイ</t>
    </rPh>
    <rPh sb="4" eb="6">
      <t>キニュウ</t>
    </rPh>
    <phoneticPr fontId="2"/>
  </si>
  <si>
    <t>ご指定のない場合は、受講IDのご通知予定日を受講開始日とさせていただきます。</t>
    <rPh sb="1" eb="3">
      <t>シテイ</t>
    </rPh>
    <rPh sb="6" eb="8">
      <t>バアイ</t>
    </rPh>
    <rPh sb="10" eb="12">
      <t>ジュコウ</t>
    </rPh>
    <rPh sb="16" eb="18">
      <t>ツウチ</t>
    </rPh>
    <rPh sb="18" eb="20">
      <t>ヨテイ</t>
    </rPh>
    <rPh sb="20" eb="21">
      <t>ヒ</t>
    </rPh>
    <rPh sb="22" eb="24">
      <t>ジュコウ</t>
    </rPh>
    <rPh sb="24" eb="26">
      <t>カイシ</t>
    </rPh>
    <rPh sb="26" eb="27">
      <t>ヒ</t>
    </rPh>
    <phoneticPr fontId="2"/>
  </si>
  <si>
    <t>ria-corebrains@ria-group.jp</t>
    <phoneticPr fontId="2"/>
  </si>
  <si>
    <t>受講申込書の送付先メールアドレス</t>
    <rPh sb="0" eb="2">
      <t>ジュコウ</t>
    </rPh>
    <rPh sb="2" eb="5">
      <t>モウシコミショ</t>
    </rPh>
    <rPh sb="6" eb="9">
      <t>ソウフサキ</t>
    </rPh>
    <phoneticPr fontId="2"/>
  </si>
  <si>
    <t>　グループ分けが不要な場合は、すべての受講者をAグループの枠にご指定ください。</t>
    <rPh sb="5" eb="6">
      <t>ワ</t>
    </rPh>
    <rPh sb="8" eb="10">
      <t>フヨウ</t>
    </rPh>
    <rPh sb="11" eb="13">
      <t>バアイ</t>
    </rPh>
    <rPh sb="19" eb="22">
      <t>ジュコウシャ</t>
    </rPh>
    <rPh sb="29" eb="30">
      <t>ワク</t>
    </rPh>
    <rPh sb="32" eb="34">
      <t>シテイ</t>
    </rPh>
    <phoneticPr fontId="2"/>
  </si>
  <si>
    <t>西暦</t>
    <rPh sb="0" eb="2">
      <t>セイレキ</t>
    </rPh>
    <phoneticPr fontId="2"/>
  </si>
  <si>
    <t>6）建築業界の仕組みと基本性能の変遷</t>
    <rPh sb="2" eb="4">
      <t>ケンチク</t>
    </rPh>
    <rPh sb="4" eb="6">
      <t>ギョウカイ</t>
    </rPh>
    <rPh sb="7" eb="9">
      <t>シク</t>
    </rPh>
    <rPh sb="11" eb="13">
      <t>キホン</t>
    </rPh>
    <rPh sb="13" eb="15">
      <t>セイノウ</t>
    </rPh>
    <rPh sb="16" eb="18">
      <t>ヘンセン</t>
    </rPh>
    <phoneticPr fontId="2"/>
  </si>
  <si>
    <t>約21分</t>
    <phoneticPr fontId="2"/>
  </si>
  <si>
    <t>約17分</t>
    <phoneticPr fontId="2"/>
  </si>
  <si>
    <t>ご担当者様 ご氏名</t>
    <rPh sb="7" eb="9">
      <t>シメイ</t>
    </rPh>
    <phoneticPr fontId="2"/>
  </si>
  <si>
    <t>責任者様 ご氏名</t>
    <rPh sb="0" eb="3">
      <t>セキニンシャ</t>
    </rPh>
    <rPh sb="3" eb="4">
      <t>サマ</t>
    </rPh>
    <rPh sb="6" eb="8">
      <t>シメイ</t>
    </rPh>
    <phoneticPr fontId="2"/>
  </si>
  <si>
    <t>受講者様 ご氏名</t>
    <rPh sb="6" eb="8">
      <t>シメイ</t>
    </rPh>
    <phoneticPr fontId="2"/>
  </si>
  <si>
    <t>4.売買(物件調査編）</t>
    <rPh sb="2" eb="4">
      <t>バイバイ</t>
    </rPh>
    <rPh sb="5" eb="7">
      <t>ブッケン</t>
    </rPh>
    <rPh sb="7" eb="9">
      <t>チョウサ</t>
    </rPh>
    <rPh sb="9" eb="10">
      <t>ヘン</t>
    </rPh>
    <phoneticPr fontId="2"/>
  </si>
  <si>
    <t>約6時間42分</t>
    <phoneticPr fontId="2"/>
  </si>
  <si>
    <t>割引クーポンをお持ちの場合はこちらへご記入ください</t>
    <rPh sb="0" eb="2">
      <t>ワリビ</t>
    </rPh>
    <rPh sb="8" eb="9">
      <t>モ</t>
    </rPh>
    <rPh sb="11" eb="13">
      <t>バアイ</t>
    </rPh>
    <rPh sb="19" eb="21">
      <t>キニュウ</t>
    </rPh>
    <phoneticPr fontId="2"/>
  </si>
  <si>
    <t>約37分</t>
    <phoneticPr fontId="2"/>
  </si>
  <si>
    <t>4）初級管理職を目指すあなたへ「当たり前」にチャレンジを①～⑦</t>
    <rPh sb="2" eb="7">
      <t>ショキュウカンリショク</t>
    </rPh>
    <rPh sb="8" eb="10">
      <t>メザ</t>
    </rPh>
    <rPh sb="16" eb="17">
      <t>ア</t>
    </rPh>
    <rPh sb="19" eb="20">
      <t>マエ</t>
    </rPh>
    <phoneticPr fontId="2"/>
  </si>
  <si>
    <t>約1時間58分</t>
    <phoneticPr fontId="2"/>
  </si>
  <si>
    <t>1) 総論、エントランス、エレベーター</t>
    <rPh sb="3" eb="5">
      <t>ソウロン</t>
    </rPh>
    <phoneticPr fontId="2"/>
  </si>
  <si>
    <t>2) 共用部①</t>
    <rPh sb="3" eb="6">
      <t>キョウヨウブ</t>
    </rPh>
    <phoneticPr fontId="2"/>
  </si>
  <si>
    <t>3) 共用部②</t>
    <rPh sb="3" eb="6">
      <t>キョウヨウブ</t>
    </rPh>
    <phoneticPr fontId="2"/>
  </si>
  <si>
    <t>4) 室内仕様・設備など①</t>
    <rPh sb="3" eb="5">
      <t>シツナイ</t>
    </rPh>
    <rPh sb="5" eb="7">
      <t>シヨウ</t>
    </rPh>
    <rPh sb="8" eb="10">
      <t>セツビ</t>
    </rPh>
    <phoneticPr fontId="2"/>
  </si>
  <si>
    <t>5) 室内仕様・設備など②</t>
    <rPh sb="3" eb="5">
      <t>シツナイ</t>
    </rPh>
    <rPh sb="5" eb="7">
      <t>シヨウ</t>
    </rPh>
    <rPh sb="8" eb="10">
      <t>セツビ</t>
    </rPh>
    <phoneticPr fontId="2"/>
  </si>
  <si>
    <t>6) 室内仕様・設備など③</t>
    <rPh sb="3" eb="5">
      <t>シツナイ</t>
    </rPh>
    <rPh sb="5" eb="7">
      <t>シヨウ</t>
    </rPh>
    <rPh sb="8" eb="10">
      <t>セツビ</t>
    </rPh>
    <phoneticPr fontId="2"/>
  </si>
  <si>
    <t>7) 室内仕様・設備など④</t>
    <rPh sb="3" eb="5">
      <t>シツナイ</t>
    </rPh>
    <rPh sb="5" eb="7">
      <t>シヨウ</t>
    </rPh>
    <rPh sb="8" eb="10">
      <t>セツビ</t>
    </rPh>
    <phoneticPr fontId="2"/>
  </si>
  <si>
    <t>8) 室内仕様・設備など⑤</t>
    <rPh sb="3" eb="5">
      <t>シツナイ</t>
    </rPh>
    <rPh sb="5" eb="7">
      <t>シヨウ</t>
    </rPh>
    <rPh sb="8" eb="10">
      <t>セツビ</t>
    </rPh>
    <phoneticPr fontId="2"/>
  </si>
  <si>
    <t>9) 室内仕様・設備など⑥</t>
    <rPh sb="3" eb="5">
      <t>シツナイ</t>
    </rPh>
    <rPh sb="5" eb="7">
      <t>シヨウ</t>
    </rPh>
    <rPh sb="8" eb="10">
      <t>セツビ</t>
    </rPh>
    <phoneticPr fontId="2"/>
  </si>
  <si>
    <t>10) 室内仕様・設備など⑦</t>
    <rPh sb="4" eb="6">
      <t>シツナイ</t>
    </rPh>
    <rPh sb="6" eb="8">
      <t>シヨウ</t>
    </rPh>
    <rPh sb="9" eb="11">
      <t>セツビ</t>
    </rPh>
    <phoneticPr fontId="2"/>
  </si>
  <si>
    <t>11) 室内仕様・設備など⑧</t>
    <rPh sb="4" eb="6">
      <t>シツナイ</t>
    </rPh>
    <rPh sb="6" eb="8">
      <t>シヨウ</t>
    </rPh>
    <rPh sb="9" eb="11">
      <t>セツビ</t>
    </rPh>
    <phoneticPr fontId="2"/>
  </si>
  <si>
    <t>12) 室内仕様・設備など⑨</t>
    <rPh sb="4" eb="6">
      <t>シツナイ</t>
    </rPh>
    <rPh sb="6" eb="8">
      <t>シヨウ</t>
    </rPh>
    <rPh sb="9" eb="11">
      <t>セツビ</t>
    </rPh>
    <phoneticPr fontId="2"/>
  </si>
  <si>
    <t>13) 室内仕様・設備など⑩</t>
    <rPh sb="4" eb="6">
      <t>シツナイ</t>
    </rPh>
    <rPh sb="6" eb="8">
      <t>シヨウ</t>
    </rPh>
    <rPh sb="9" eb="11">
      <t>セツビ</t>
    </rPh>
    <phoneticPr fontId="2"/>
  </si>
  <si>
    <t>14) 供給施設関連</t>
    <rPh sb="4" eb="6">
      <t>キョウキュウ</t>
    </rPh>
    <rPh sb="6" eb="8">
      <t>シセツ</t>
    </rPh>
    <rPh sb="8" eb="10">
      <t>カンレン</t>
    </rPh>
    <phoneticPr fontId="2"/>
  </si>
  <si>
    <t>15) 防音・遮音など①</t>
    <rPh sb="4" eb="6">
      <t>ボウオン</t>
    </rPh>
    <rPh sb="7" eb="9">
      <t>シャオン</t>
    </rPh>
    <phoneticPr fontId="2"/>
  </si>
  <si>
    <t>16) 防音・遮音など②</t>
    <rPh sb="4" eb="6">
      <t>ボウオン</t>
    </rPh>
    <rPh sb="7" eb="9">
      <t>シャオン</t>
    </rPh>
    <phoneticPr fontId="2"/>
  </si>
  <si>
    <t>17) その他：マンション仲介営業に必要な知識①</t>
    <rPh sb="6" eb="7">
      <t>タ</t>
    </rPh>
    <rPh sb="13" eb="15">
      <t>チュウカイ</t>
    </rPh>
    <rPh sb="15" eb="17">
      <t>エイギョウ</t>
    </rPh>
    <rPh sb="18" eb="20">
      <t>ヒツヨウ</t>
    </rPh>
    <rPh sb="21" eb="23">
      <t>チシキ</t>
    </rPh>
    <phoneticPr fontId="2"/>
  </si>
  <si>
    <t>18) その他：マンション仲介営業に必要な知識②</t>
    <rPh sb="6" eb="7">
      <t>タ</t>
    </rPh>
    <rPh sb="13" eb="15">
      <t>チュウカイ</t>
    </rPh>
    <rPh sb="15" eb="17">
      <t>エイギョウ</t>
    </rPh>
    <rPh sb="18" eb="20">
      <t>ヒツヨウ</t>
    </rPh>
    <rPh sb="21" eb="23">
      <t>チシキ</t>
    </rPh>
    <phoneticPr fontId="2"/>
  </si>
  <si>
    <t>19) その他：マンション仲介営業に必要な知識③</t>
    <rPh sb="6" eb="7">
      <t>タ</t>
    </rPh>
    <rPh sb="13" eb="15">
      <t>チュウカイ</t>
    </rPh>
    <rPh sb="15" eb="17">
      <t>エイギョウ</t>
    </rPh>
    <rPh sb="18" eb="20">
      <t>ヒツヨウ</t>
    </rPh>
    <rPh sb="21" eb="23">
      <t>チシキ</t>
    </rPh>
    <phoneticPr fontId="2"/>
  </si>
  <si>
    <t>20) その他：マンション仲介営業に必要な知識④</t>
    <rPh sb="6" eb="7">
      <t>タ</t>
    </rPh>
    <rPh sb="13" eb="15">
      <t>チュウカイ</t>
    </rPh>
    <rPh sb="15" eb="17">
      <t>エイギョウ</t>
    </rPh>
    <rPh sb="18" eb="20">
      <t>ヒツヨウ</t>
    </rPh>
    <rPh sb="21" eb="23">
      <t>チシキ</t>
    </rPh>
    <phoneticPr fontId="2"/>
  </si>
  <si>
    <t>約18分</t>
    <rPh sb="0" eb="1">
      <t>ヤク</t>
    </rPh>
    <rPh sb="3" eb="4">
      <t>フン</t>
    </rPh>
    <phoneticPr fontId="2"/>
  </si>
  <si>
    <t>約15分</t>
    <rPh sb="0" eb="1">
      <t>ヤク</t>
    </rPh>
    <rPh sb="3" eb="4">
      <t>フン</t>
    </rPh>
    <phoneticPr fontId="2"/>
  </si>
  <si>
    <t>約19分</t>
    <rPh sb="0" eb="1">
      <t>ヤク</t>
    </rPh>
    <rPh sb="3" eb="4">
      <t>フン</t>
    </rPh>
    <phoneticPr fontId="2"/>
  </si>
  <si>
    <t>約21分</t>
    <rPh sb="0" eb="1">
      <t>ヤク</t>
    </rPh>
    <rPh sb="3" eb="4">
      <t>フン</t>
    </rPh>
    <phoneticPr fontId="2"/>
  </si>
  <si>
    <t>約23分</t>
    <rPh sb="0" eb="1">
      <t>ヤク</t>
    </rPh>
    <rPh sb="3" eb="4">
      <t>フン</t>
    </rPh>
    <phoneticPr fontId="2"/>
  </si>
  <si>
    <t>約22分</t>
    <rPh sb="0" eb="1">
      <t>ヤク</t>
    </rPh>
    <rPh sb="3" eb="4">
      <t>フン</t>
    </rPh>
    <phoneticPr fontId="2"/>
  </si>
  <si>
    <t>約26分</t>
    <rPh sb="0" eb="1">
      <t>ヤク</t>
    </rPh>
    <rPh sb="3" eb="4">
      <t>フン</t>
    </rPh>
    <phoneticPr fontId="2"/>
  </si>
  <si>
    <t>約13分</t>
    <rPh sb="0" eb="1">
      <t>ヤク</t>
    </rPh>
    <rPh sb="3" eb="4">
      <t>フン</t>
    </rPh>
    <phoneticPr fontId="2"/>
  </si>
  <si>
    <t>約12分</t>
    <rPh sb="0" eb="1">
      <t>ヤク</t>
    </rPh>
    <rPh sb="3" eb="4">
      <t>フン</t>
    </rPh>
    <phoneticPr fontId="2"/>
  </si>
  <si>
    <t>約9分</t>
    <rPh sb="0" eb="1">
      <t>ヤク</t>
    </rPh>
    <rPh sb="2" eb="3">
      <t>フン</t>
    </rPh>
    <phoneticPr fontId="2"/>
  </si>
  <si>
    <t>約16分</t>
    <rPh sb="0" eb="1">
      <t>ヤク</t>
    </rPh>
    <rPh sb="3" eb="4">
      <t>フン</t>
    </rPh>
    <phoneticPr fontId="2"/>
  </si>
  <si>
    <t>約20分</t>
    <rPh sb="0" eb="1">
      <t>ヤク</t>
    </rPh>
    <rPh sb="3" eb="4">
      <t>フン</t>
    </rPh>
    <phoneticPr fontId="2"/>
  </si>
  <si>
    <t>約14分</t>
    <rPh sb="0" eb="1">
      <t>ヤク</t>
    </rPh>
    <rPh sb="3" eb="4">
      <t>フン</t>
    </rPh>
    <phoneticPr fontId="2"/>
  </si>
  <si>
    <t>約25分</t>
    <rPh sb="0" eb="1">
      <t>ヤク</t>
    </rPh>
    <rPh sb="3" eb="4">
      <t>フン</t>
    </rPh>
    <phoneticPr fontId="2"/>
  </si>
  <si>
    <t>2）不動産実務者に必要な心構え①～②</t>
    <rPh sb="2" eb="5">
      <t>フドウサン</t>
    </rPh>
    <rPh sb="5" eb="8">
      <t>ジツムシャ</t>
    </rPh>
    <rPh sb="9" eb="11">
      <t>ヒツヨウ</t>
    </rPh>
    <rPh sb="12" eb="14">
      <t>ココロガマ</t>
    </rPh>
    <phoneticPr fontId="2"/>
  </si>
  <si>
    <t>約44分</t>
    <rPh sb="0" eb="1">
      <t>ヤク</t>
    </rPh>
    <rPh sb="3" eb="4">
      <t>フン</t>
    </rPh>
    <phoneticPr fontId="2"/>
  </si>
  <si>
    <t>3）マインドセット：不動産の特徴とお客様心理①～④</t>
    <phoneticPr fontId="2"/>
  </si>
  <si>
    <t>4）媒介契約①～②</t>
    <phoneticPr fontId="2"/>
  </si>
  <si>
    <t>5）ローン電卓の活用①～②・基本操作</t>
    <rPh sb="5" eb="7">
      <t>デンタク</t>
    </rPh>
    <rPh sb="8" eb="10">
      <t>カツヨウ</t>
    </rPh>
    <rPh sb="14" eb="16">
      <t>キホン</t>
    </rPh>
    <rPh sb="16" eb="18">
      <t>ソウサ</t>
    </rPh>
    <phoneticPr fontId="2"/>
  </si>
  <si>
    <t>6)売買仲介における目標設定</t>
    <rPh sb="2" eb="4">
      <t>バイバイ</t>
    </rPh>
    <rPh sb="4" eb="6">
      <t>チュウカイ</t>
    </rPh>
    <rPh sb="10" eb="12">
      <t>モクヒョウ</t>
    </rPh>
    <rPh sb="12" eb="14">
      <t>セッテイ</t>
    </rPh>
    <phoneticPr fontId="2"/>
  </si>
  <si>
    <t>約42分</t>
    <rPh sb="0" eb="1">
      <t>ヤク</t>
    </rPh>
    <rPh sb="3" eb="4">
      <t>フン</t>
    </rPh>
    <phoneticPr fontId="2"/>
  </si>
  <si>
    <t>22)インテリア風水 / インテリアの工夫で幸運を引き寄せる</t>
    <rPh sb="8" eb="10">
      <t>フウスイ</t>
    </rPh>
    <rPh sb="19" eb="21">
      <t>クフウ</t>
    </rPh>
    <rPh sb="22" eb="24">
      <t>コウウン</t>
    </rPh>
    <rPh sb="25" eb="26">
      <t>ヒ</t>
    </rPh>
    <rPh sb="27" eb="28">
      <t>ヨ</t>
    </rPh>
    <phoneticPr fontId="2"/>
  </si>
  <si>
    <t>21)インテリア風水 / 歴史と吉方位編</t>
    <rPh sb="8" eb="10">
      <t>フウスイ</t>
    </rPh>
    <rPh sb="13" eb="15">
      <t>レキシ</t>
    </rPh>
    <rPh sb="16" eb="17">
      <t>キチ</t>
    </rPh>
    <rPh sb="17" eb="19">
      <t>ホウイ</t>
    </rPh>
    <rPh sb="19" eb="20">
      <t>ヘン</t>
    </rPh>
    <phoneticPr fontId="2"/>
  </si>
  <si>
    <t>約32分</t>
    <rPh sb="0" eb="1">
      <t>ヤク</t>
    </rPh>
    <rPh sb="3" eb="4">
      <t>フン</t>
    </rPh>
    <phoneticPr fontId="2"/>
  </si>
  <si>
    <t>5)収益物件仲介①～⑤</t>
    <rPh sb="2" eb="4">
      <t>シュウエキ</t>
    </rPh>
    <rPh sb="4" eb="6">
      <t>ブッケン</t>
    </rPh>
    <rPh sb="6" eb="8">
      <t>チュウカイ</t>
    </rPh>
    <phoneticPr fontId="2"/>
  </si>
  <si>
    <t>約1時間32分</t>
    <rPh sb="0" eb="1">
      <t>ヤク</t>
    </rPh>
    <rPh sb="2" eb="4">
      <t>ジカン</t>
    </rPh>
    <rPh sb="6" eb="7">
      <t>フン</t>
    </rPh>
    <phoneticPr fontId="2"/>
  </si>
  <si>
    <t>2. 物件調査（区分所有建物編）</t>
    <rPh sb="3" eb="5">
      <t>ブッケン</t>
    </rPh>
    <rPh sb="5" eb="7">
      <t>チョウサ</t>
    </rPh>
    <rPh sb="8" eb="10">
      <t>クブン</t>
    </rPh>
    <rPh sb="10" eb="12">
      <t>ショユウ</t>
    </rPh>
    <rPh sb="12" eb="14">
      <t>タテモノ</t>
    </rPh>
    <rPh sb="14" eb="15">
      <t>ヘン</t>
    </rPh>
    <phoneticPr fontId="2"/>
  </si>
  <si>
    <t>1. 物件調査（基本編）</t>
    <rPh sb="3" eb="5">
      <t>ブッケン</t>
    </rPh>
    <rPh sb="5" eb="7">
      <t>チョウサ</t>
    </rPh>
    <rPh sb="8" eb="10">
      <t>キホン</t>
    </rPh>
    <rPh sb="10" eb="11">
      <t>ヘン</t>
    </rPh>
    <phoneticPr fontId="2"/>
  </si>
  <si>
    <t>約3時間</t>
    <rPh sb="0" eb="1">
      <t>ヤク</t>
    </rPh>
    <phoneticPr fontId="2"/>
  </si>
  <si>
    <t>6.-2インテリア風水と家相の知識</t>
    <rPh sb="9" eb="11">
      <t>フウスイ</t>
    </rPh>
    <rPh sb="12" eb="14">
      <t>カソウ</t>
    </rPh>
    <rPh sb="15" eb="17">
      <t>チシキ</t>
    </rPh>
    <phoneticPr fontId="2"/>
  </si>
  <si>
    <t>23)インテリア風水 / 営業マンが知っておきたい家相の知識</t>
    <rPh sb="8" eb="10">
      <t>フウスイ</t>
    </rPh>
    <rPh sb="13" eb="15">
      <t>エイギョウ</t>
    </rPh>
    <rPh sb="18" eb="19">
      <t>シ</t>
    </rPh>
    <rPh sb="25" eb="27">
      <t>カソウ</t>
    </rPh>
    <rPh sb="28" eb="30">
      <t>チシキ</t>
    </rPh>
    <phoneticPr fontId="2"/>
  </si>
  <si>
    <t>7.売買仲介に必要なマンション知識</t>
    <phoneticPr fontId="2"/>
  </si>
  <si>
    <t>9.賃貸リーシング編</t>
    <phoneticPr fontId="2"/>
  </si>
  <si>
    <t>2） 賃貸仲介営業の基本フロー「いらっしゃいませ」から「鍵渡し」まで①～⑤</t>
    <rPh sb="3" eb="5">
      <t>チンタイ</t>
    </rPh>
    <rPh sb="5" eb="7">
      <t>チュウカイ</t>
    </rPh>
    <rPh sb="7" eb="9">
      <t>エイギョウ</t>
    </rPh>
    <rPh sb="10" eb="12">
      <t>キホン</t>
    </rPh>
    <rPh sb="28" eb="29">
      <t>カギ</t>
    </rPh>
    <rPh sb="29" eb="30">
      <t>ワタ</t>
    </rPh>
    <phoneticPr fontId="2"/>
  </si>
  <si>
    <t>約1時間30分</t>
    <phoneticPr fontId="2"/>
  </si>
  <si>
    <t>8.相続コンサルティング</t>
    <rPh sb="2" eb="4">
      <t>ソウゾク</t>
    </rPh>
    <phoneticPr fontId="2"/>
  </si>
  <si>
    <t>1） 売上を 6倍に伸ばす仲介営業ノウハウ ①〜⑥</t>
    <phoneticPr fontId="2"/>
  </si>
  <si>
    <t>売買営業に活かす不動産コンサルティング（初級編）①～⑤</t>
    <rPh sb="0" eb="2">
      <t>バイバイ</t>
    </rPh>
    <rPh sb="2" eb="4">
      <t>エイギョウ</t>
    </rPh>
    <rPh sb="5" eb="6">
      <t>イ</t>
    </rPh>
    <rPh sb="8" eb="11">
      <t>フドウサン</t>
    </rPh>
    <rPh sb="20" eb="23">
      <t>ショキュウヘン</t>
    </rPh>
    <phoneticPr fontId="2"/>
  </si>
  <si>
    <t>約1時間47分</t>
    <rPh sb="0" eb="1">
      <t>ヤク</t>
    </rPh>
    <rPh sb="2" eb="4">
      <t>ジカン</t>
    </rPh>
    <rPh sb="6" eb="7">
      <t>フン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</si>
</sst>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411]#,##0"/>
  </numFmts>
  <fonts count="25">
    <font>
      <sz val="10"/>
      <color rgb="FF000000"/>
      <name val="Arial"/>
    </font>
    <font>
      <sz val="10"/>
      <color rgb="FF000000"/>
      <name val="Arial"/>
      <family val="2"/>
    </font>
    <font>
      <sz val="6"/>
      <name val="ＭＳ Ｐゴシック"/>
      <family val="3"/>
      <charset val="128"/>
    </font>
    <font>
      <sz val="11"/>
      <color theme="1"/>
      <name val="ＭＳ Ｐゴシック"/>
      <family val="3"/>
      <charset val="128"/>
    </font>
    <font>
      <sz val="11"/>
      <name val="ＭＳ Ｐゴシック"/>
      <family val="3"/>
      <charset val="128"/>
    </font>
    <font>
      <sz val="10"/>
      <color rgb="FF000000"/>
      <name val="ＭＳ Ｐゴシック"/>
      <family val="3"/>
      <charset val="128"/>
    </font>
    <font>
      <sz val="10"/>
      <color theme="1"/>
      <name val="ＭＳ Ｐゴシック"/>
      <family val="3"/>
      <charset val="128"/>
    </font>
    <font>
      <sz val="10"/>
      <name val="ＭＳ Ｐゴシック"/>
      <family val="3"/>
      <charset val="128"/>
    </font>
    <font>
      <b/>
      <sz val="18"/>
      <color theme="1"/>
      <name val="ＭＳ Ｐゴシック"/>
      <family val="3"/>
      <charset val="128"/>
    </font>
    <font>
      <sz val="10"/>
      <color theme="5"/>
      <name val="ＭＳ Ｐゴシック"/>
      <family val="3"/>
      <charset val="128"/>
    </font>
    <font>
      <sz val="10"/>
      <color theme="6" tint="0.79998168889431442"/>
      <name val="ＭＳ Ｐゴシック"/>
      <family val="3"/>
      <charset val="128"/>
    </font>
    <font>
      <b/>
      <sz val="10"/>
      <color theme="5"/>
      <name val="ＭＳ Ｐゴシック"/>
      <family val="3"/>
      <charset val="128"/>
    </font>
    <font>
      <sz val="16"/>
      <name val="ＭＳ Ｐゴシック"/>
      <family val="3"/>
      <charset val="128"/>
    </font>
    <font>
      <sz val="16"/>
      <color theme="1"/>
      <name val="ＭＳ Ｐゴシック"/>
      <family val="3"/>
      <charset val="128"/>
    </font>
    <font>
      <sz val="11"/>
      <color rgb="FF000000"/>
      <name val="ＭＳ Ｐゴシック"/>
      <family val="3"/>
      <charset val="128"/>
    </font>
    <font>
      <sz val="11"/>
      <color rgb="FF343638"/>
      <name val="ＭＳ Ｐゴシック"/>
      <family val="3"/>
      <charset val="128"/>
    </font>
    <font>
      <sz val="11"/>
      <color rgb="FF414346"/>
      <name val="ＭＳ Ｐゴシック"/>
      <family val="3"/>
      <charset val="128"/>
    </font>
    <font>
      <sz val="11"/>
      <color theme="6" tint="0.79998168889431442"/>
      <name val="ＭＳ Ｐゴシック"/>
      <family val="3"/>
      <charset val="128"/>
    </font>
    <font>
      <b/>
      <sz val="11"/>
      <color theme="5"/>
      <name val="ＭＳ Ｐゴシック"/>
      <family val="3"/>
      <charset val="128"/>
    </font>
    <font>
      <u/>
      <sz val="10"/>
      <color theme="10"/>
      <name val="Arial"/>
      <family val="2"/>
    </font>
    <font>
      <sz val="9"/>
      <color indexed="81"/>
      <name val="ＭＳ Ｐゴシック"/>
      <family val="3"/>
      <charset val="128"/>
    </font>
    <font>
      <b/>
      <sz val="9"/>
      <color indexed="81"/>
      <name val="ＭＳ Ｐゴシック"/>
      <family val="3"/>
      <charset val="128"/>
    </font>
    <font>
      <b/>
      <sz val="10"/>
      <color rgb="FFFF0000"/>
      <name val="ＭＳ Ｐゴシック"/>
      <family val="3"/>
      <charset val="128"/>
    </font>
    <font>
      <sz val="22"/>
      <color rgb="FF000000"/>
      <name val="ＭＳ Ｐゴシック"/>
      <family val="3"/>
      <charset val="128"/>
    </font>
    <font>
      <sz val="8"/>
      <name val="ＭＳ Ｐゴシック"/>
      <family val="3"/>
      <charset val="128"/>
    </font>
  </fonts>
  <fills count="5">
    <fill>
      <patternFill patternType="none"/>
    </fill>
    <fill>
      <patternFill patternType="gray125"/>
    </fill>
    <fill>
      <patternFill patternType="solid">
        <fgColor rgb="FFFFFFFF"/>
        <bgColor rgb="FFFFFFFF"/>
      </patternFill>
    </fill>
    <fill>
      <patternFill patternType="solid">
        <fgColor theme="9" tint="0.59999389629810485"/>
        <bgColor theme="9"/>
      </patternFill>
    </fill>
    <fill>
      <patternFill patternType="solid">
        <fgColor theme="6" tint="0.79998168889431442"/>
        <bgColor indexed="64"/>
      </patternFill>
    </fill>
  </fills>
  <borders count="9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style="thin">
        <color rgb="FF000000"/>
      </left>
      <right style="thin">
        <color rgb="FF000000"/>
      </right>
      <top style="thin">
        <color indexed="64"/>
      </top>
      <bottom/>
      <diagonal/>
    </border>
    <border>
      <left style="thin">
        <color rgb="FF000000"/>
      </left>
      <right/>
      <top style="thin">
        <color indexed="64"/>
      </top>
      <bottom/>
      <diagonal/>
    </border>
    <border>
      <left style="thin">
        <color indexed="64"/>
      </left>
      <right/>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top/>
      <bottom style="thin">
        <color indexed="64"/>
      </bottom>
      <diagonal/>
    </border>
    <border>
      <left/>
      <right/>
      <top/>
      <bottom style="mediumDashed">
        <color indexed="64"/>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rgb="FF000000"/>
      </right>
      <top/>
      <bottom/>
      <diagonal/>
    </border>
    <border>
      <left style="thin">
        <color rgb="FF000000"/>
      </left>
      <right/>
      <top/>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medium">
        <color indexed="64"/>
      </top>
      <bottom style="thin">
        <color rgb="FF000000"/>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rgb="FF000000"/>
      </top>
      <bottom/>
      <diagonal/>
    </border>
    <border>
      <left/>
      <right style="medium">
        <color indexed="64"/>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style="thin">
        <color indexed="64"/>
      </right>
      <top/>
      <bottom style="medium">
        <color indexed="64"/>
      </bottom>
      <diagonal/>
    </border>
    <border>
      <left style="medium">
        <color indexed="64"/>
      </left>
      <right/>
      <top/>
      <bottom style="thin">
        <color rgb="FF000000"/>
      </bottom>
      <diagonal/>
    </border>
    <border>
      <left/>
      <right style="medium">
        <color indexed="64"/>
      </right>
      <top/>
      <bottom style="thin">
        <color rgb="FF000000"/>
      </bottom>
      <diagonal/>
    </border>
    <border>
      <left/>
      <right style="thin">
        <color indexed="64"/>
      </right>
      <top/>
      <bottom style="thin">
        <color rgb="FF000000"/>
      </bottom>
      <diagonal/>
    </border>
    <border>
      <left style="thin">
        <color indexed="64"/>
      </left>
      <right/>
      <top/>
      <bottom style="medium">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thin">
        <color indexed="64"/>
      </left>
      <right style="thin">
        <color rgb="FF000000"/>
      </right>
      <top/>
      <bottom style="medium">
        <color indexed="64"/>
      </bottom>
      <diagonal/>
    </border>
    <border>
      <left style="thin">
        <color rgb="FF000000"/>
      </left>
      <right style="thin">
        <color rgb="FF000000"/>
      </right>
      <top/>
      <bottom/>
      <diagonal/>
    </border>
    <border>
      <left style="medium">
        <color indexed="64"/>
      </left>
      <right/>
      <top/>
      <bottom/>
      <diagonal/>
    </border>
    <border>
      <left/>
      <right style="medium">
        <color indexed="64"/>
      </right>
      <top/>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medium">
        <color indexed="64"/>
      </left>
      <right/>
      <top style="medium">
        <color indexed="64"/>
      </top>
      <bottom style="thin">
        <color rgb="FF000000"/>
      </bottom>
      <diagonal/>
    </border>
    <border>
      <left/>
      <right style="thin">
        <color indexed="64"/>
      </right>
      <top style="medium">
        <color indexed="64"/>
      </top>
      <bottom style="thin">
        <color rgb="FF000000"/>
      </bottom>
      <diagonal/>
    </border>
    <border>
      <left style="medium">
        <color indexed="64"/>
      </left>
      <right style="thin">
        <color rgb="FF000000"/>
      </right>
      <top style="medium">
        <color indexed="64"/>
      </top>
      <bottom style="medium">
        <color indexed="64"/>
      </bottom>
      <diagonal/>
    </border>
  </borders>
  <cellStyleXfs count="3">
    <xf numFmtId="0" fontId="0" fillId="0" borderId="0"/>
    <xf numFmtId="6" fontId="1" fillId="0" borderId="0" applyFont="0" applyFill="0" applyBorder="0" applyAlignment="0" applyProtection="0">
      <alignment vertical="center"/>
    </xf>
    <xf numFmtId="0" fontId="19" fillId="0" borderId="0" applyNumberFormat="0" applyFill="0" applyBorder="0" applyAlignment="0" applyProtection="0"/>
  </cellStyleXfs>
  <cellXfs count="180">
    <xf numFmtId="0" fontId="0" fillId="0" borderId="0" xfId="0" applyFont="1" applyAlignment="1"/>
    <xf numFmtId="0" fontId="4" fillId="0" borderId="12" xfId="0" applyFont="1" applyBorder="1" applyAlignment="1">
      <alignment vertical="center"/>
    </xf>
    <xf numFmtId="0" fontId="3" fillId="0" borderId="0" xfId="0" applyFont="1" applyAlignment="1">
      <alignment vertical="center"/>
    </xf>
    <xf numFmtId="0" fontId="8"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0" xfId="0" applyFont="1" applyBorder="1" applyAlignment="1">
      <alignment vertical="center"/>
    </xf>
    <xf numFmtId="0" fontId="6" fillId="0" borderId="37" xfId="0" applyFont="1" applyBorder="1" applyAlignment="1">
      <alignment vertical="center"/>
    </xf>
    <xf numFmtId="0" fontId="5" fillId="0" borderId="37" xfId="0" applyFont="1" applyBorder="1" applyAlignment="1">
      <alignment vertical="center"/>
    </xf>
    <xf numFmtId="0" fontId="6" fillId="0" borderId="38" xfId="0" applyFont="1" applyBorder="1" applyAlignment="1">
      <alignment vertical="center"/>
    </xf>
    <xf numFmtId="0" fontId="5" fillId="0" borderId="38" xfId="0" applyFont="1" applyBorder="1" applyAlignment="1">
      <alignment vertical="center"/>
    </xf>
    <xf numFmtId="0" fontId="6" fillId="0" borderId="8" xfId="0" applyFont="1" applyBorder="1" applyAlignment="1">
      <alignment vertical="center"/>
    </xf>
    <xf numFmtId="0" fontId="5" fillId="0" borderId="20" xfId="0" applyFont="1" applyBorder="1" applyAlignment="1">
      <alignment vertical="center"/>
    </xf>
    <xf numFmtId="0" fontId="5" fillId="0" borderId="22" xfId="0" applyFont="1" applyBorder="1" applyAlignment="1">
      <alignment vertical="center"/>
    </xf>
    <xf numFmtId="0" fontId="7" fillId="4" borderId="6" xfId="0" applyFont="1" applyFill="1" applyBorder="1" applyAlignment="1">
      <alignment horizontal="left" vertical="center" indent="1"/>
    </xf>
    <xf numFmtId="0" fontId="7" fillId="4" borderId="39" xfId="0" applyFont="1" applyFill="1" applyBorder="1" applyAlignment="1">
      <alignment horizontal="left" vertical="center" indent="1"/>
    </xf>
    <xf numFmtId="0" fontId="6" fillId="0" borderId="35" xfId="0" applyFont="1" applyBorder="1" applyAlignment="1">
      <alignment horizontal="centerContinuous" vertical="center"/>
    </xf>
    <xf numFmtId="0" fontId="7" fillId="0" borderId="36" xfId="0" applyFont="1" applyBorder="1" applyAlignment="1">
      <alignment horizontal="centerContinuous" vertical="center"/>
    </xf>
    <xf numFmtId="0" fontId="6" fillId="0" borderId="36" xfId="0" applyFont="1" applyBorder="1" applyAlignment="1">
      <alignment horizontal="centerContinuous" vertical="center"/>
    </xf>
    <xf numFmtId="0" fontId="6" fillId="0" borderId="41" xfId="0" applyFont="1" applyBorder="1" applyAlignment="1">
      <alignment horizontal="centerContinuous" vertical="center"/>
    </xf>
    <xf numFmtId="0" fontId="11" fillId="0" borderId="0" xfId="0" applyFont="1" applyAlignment="1">
      <alignment vertical="center"/>
    </xf>
    <xf numFmtId="176" fontId="4" fillId="3" borderId="29" xfId="0" applyNumberFormat="1" applyFont="1" applyFill="1" applyBorder="1" applyAlignment="1">
      <alignment horizontal="center" vertical="center"/>
    </xf>
    <xf numFmtId="0" fontId="7" fillId="3" borderId="9" xfId="0" applyFont="1" applyFill="1" applyBorder="1" applyAlignment="1">
      <alignment horizontal="center" vertical="center"/>
    </xf>
    <xf numFmtId="176" fontId="3" fillId="0" borderId="0" xfId="0" applyNumberFormat="1" applyFont="1" applyAlignment="1">
      <alignment horizontal="right" vertical="center"/>
    </xf>
    <xf numFmtId="0" fontId="12" fillId="0" borderId="1" xfId="0" applyFont="1" applyBorder="1" applyAlignment="1">
      <alignment vertical="center"/>
    </xf>
    <xf numFmtId="176" fontId="13" fillId="0" borderId="1" xfId="0" applyNumberFormat="1" applyFont="1" applyBorder="1" applyAlignment="1">
      <alignment vertical="center"/>
    </xf>
    <xf numFmtId="0" fontId="4" fillId="0" borderId="0" xfId="0" applyFont="1" applyAlignment="1">
      <alignment vertical="center"/>
    </xf>
    <xf numFmtId="176" fontId="4" fillId="0" borderId="0" xfId="0" applyNumberFormat="1" applyFont="1" applyAlignment="1">
      <alignment horizontal="right" vertical="center"/>
    </xf>
    <xf numFmtId="0" fontId="4" fillId="4" borderId="11" xfId="0" applyFont="1" applyFill="1" applyBorder="1" applyAlignment="1">
      <alignment vertical="center"/>
    </xf>
    <xf numFmtId="0" fontId="4" fillId="3" borderId="12" xfId="0" applyFont="1" applyFill="1" applyBorder="1" applyAlignment="1">
      <alignment vertical="center"/>
    </xf>
    <xf numFmtId="0" fontId="4" fillId="3" borderId="13" xfId="0" applyFont="1" applyFill="1" applyBorder="1" applyAlignment="1">
      <alignment vertical="center"/>
    </xf>
    <xf numFmtId="0" fontId="4" fillId="3" borderId="29" xfId="0" applyFont="1" applyFill="1" applyBorder="1" applyAlignment="1">
      <alignment horizontal="center" vertical="center"/>
    </xf>
    <xf numFmtId="0" fontId="3" fillId="3" borderId="30" xfId="0" applyFont="1" applyFill="1" applyBorder="1" applyAlignment="1">
      <alignment horizontal="centerContinuous" vertical="center"/>
    </xf>
    <xf numFmtId="0" fontId="3" fillId="3" borderId="13" xfId="0" applyFont="1" applyFill="1" applyBorder="1" applyAlignment="1">
      <alignment horizontal="centerContinuous" vertical="center"/>
    </xf>
    <xf numFmtId="0" fontId="4" fillId="3" borderId="13" xfId="0" applyFont="1" applyFill="1" applyBorder="1" applyAlignment="1">
      <alignment horizontal="centerContinuous" vertical="center"/>
    </xf>
    <xf numFmtId="0" fontId="4" fillId="3" borderId="14" xfId="0" applyFont="1" applyFill="1" applyBorder="1" applyAlignment="1">
      <alignment horizontal="centerContinuous" vertical="center"/>
    </xf>
    <xf numFmtId="0" fontId="7" fillId="3" borderId="31" xfId="0" applyFont="1" applyFill="1" applyBorder="1" applyAlignment="1">
      <alignment vertical="center"/>
    </xf>
    <xf numFmtId="0" fontId="4" fillId="3" borderId="10" xfId="0" applyFont="1" applyFill="1" applyBorder="1" applyAlignment="1">
      <alignment vertical="center"/>
    </xf>
    <xf numFmtId="0" fontId="7" fillId="3" borderId="7" xfId="0" applyFont="1" applyFill="1" applyBorder="1" applyAlignment="1">
      <alignment horizontal="center" vertical="center"/>
    </xf>
    <xf numFmtId="0" fontId="3" fillId="3" borderId="32" xfId="0" applyFont="1" applyFill="1" applyBorder="1" applyAlignment="1">
      <alignment horizontal="center" vertical="center"/>
    </xf>
    <xf numFmtId="0" fontId="14" fillId="0" borderId="33" xfId="0" applyFont="1" applyBorder="1" applyAlignment="1">
      <alignment vertical="center" wrapText="1"/>
    </xf>
    <xf numFmtId="0" fontId="15" fillId="2" borderId="1" xfId="0" applyFont="1" applyFill="1" applyBorder="1" applyAlignment="1">
      <alignment horizontal="left" vertical="center"/>
    </xf>
    <xf numFmtId="0" fontId="16" fillId="2" borderId="1" xfId="0" applyFont="1" applyFill="1" applyBorder="1" applyAlignment="1">
      <alignment horizontal="left" vertical="center"/>
    </xf>
    <xf numFmtId="176" fontId="16" fillId="2" borderId="4" xfId="0" applyNumberFormat="1" applyFont="1" applyFill="1" applyBorder="1" applyAlignment="1">
      <alignment horizontal="right" vertical="center"/>
    </xf>
    <xf numFmtId="0" fontId="17" fillId="4" borderId="26" xfId="0" applyFont="1" applyFill="1" applyBorder="1" applyAlignment="1" applyProtection="1">
      <alignment vertical="center"/>
      <protection locked="0"/>
    </xf>
    <xf numFmtId="176" fontId="3" fillId="4" borderId="27" xfId="0" applyNumberFormat="1" applyFont="1" applyFill="1" applyBorder="1" applyAlignment="1" applyProtection="1">
      <alignment horizontal="center" vertical="center"/>
    </xf>
    <xf numFmtId="176" fontId="3" fillId="0" borderId="5" xfId="0" applyNumberFormat="1" applyFont="1" applyBorder="1" applyAlignment="1">
      <alignment vertical="center"/>
    </xf>
    <xf numFmtId="176" fontId="3" fillId="0" borderId="32" xfId="0" applyNumberFormat="1" applyFont="1" applyBorder="1" applyAlignment="1">
      <alignment vertical="center"/>
    </xf>
    <xf numFmtId="0" fontId="3" fillId="0" borderId="34" xfId="0" applyFont="1" applyBorder="1" applyAlignment="1">
      <alignment vertical="center"/>
    </xf>
    <xf numFmtId="0" fontId="15" fillId="2" borderId="6" xfId="0" applyFont="1" applyFill="1" applyBorder="1" applyAlignment="1">
      <alignment horizontal="left" vertical="center"/>
    </xf>
    <xf numFmtId="0" fontId="4" fillId="0" borderId="21" xfId="0" applyFont="1" applyBorder="1" applyAlignment="1">
      <alignment vertical="center"/>
    </xf>
    <xf numFmtId="0" fontId="3" fillId="0" borderId="21" xfId="0" applyFont="1" applyBorder="1" applyAlignment="1">
      <alignment vertical="center"/>
    </xf>
    <xf numFmtId="0" fontId="14" fillId="0" borderId="34" xfId="0" applyFont="1" applyBorder="1" applyAlignment="1">
      <alignment vertical="center" wrapText="1"/>
    </xf>
    <xf numFmtId="0" fontId="4" fillId="0" borderId="34" xfId="0" applyFont="1" applyBorder="1" applyAlignment="1">
      <alignment vertical="center"/>
    </xf>
    <xf numFmtId="176" fontId="3" fillId="0" borderId="4" xfId="0" applyNumberFormat="1" applyFont="1" applyBorder="1" applyAlignment="1">
      <alignment horizontal="right" vertical="center"/>
    </xf>
    <xf numFmtId="0" fontId="3" fillId="0" borderId="0" xfId="0" applyFont="1" applyAlignment="1" applyProtection="1">
      <alignment vertical="center"/>
    </xf>
    <xf numFmtId="0" fontId="4" fillId="0" borderId="13" xfId="0" applyFont="1" applyBorder="1" applyAlignment="1">
      <alignment vertical="center"/>
    </xf>
    <xf numFmtId="0" fontId="3" fillId="0" borderId="14" xfId="0" applyFont="1" applyBorder="1" applyAlignment="1">
      <alignment vertical="center"/>
    </xf>
    <xf numFmtId="0" fontId="4" fillId="0" borderId="15" xfId="0" applyFont="1" applyBorder="1" applyAlignment="1">
      <alignment vertical="center"/>
    </xf>
    <xf numFmtId="0" fontId="4" fillId="0" borderId="1" xfId="0" applyFont="1" applyBorder="1" applyAlignment="1">
      <alignment vertical="center"/>
    </xf>
    <xf numFmtId="176" fontId="3" fillId="0" borderId="16" xfId="0" applyNumberFormat="1" applyFont="1" applyBorder="1" applyAlignment="1">
      <alignment vertical="center"/>
    </xf>
    <xf numFmtId="0" fontId="3"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6" fontId="3" fillId="0" borderId="19" xfId="1" applyFont="1" applyBorder="1" applyAlignment="1">
      <alignment vertical="center"/>
    </xf>
    <xf numFmtId="0" fontId="18" fillId="0" borderId="0" xfId="0" applyFont="1" applyAlignment="1">
      <alignment vertical="center"/>
    </xf>
    <xf numFmtId="0" fontId="3" fillId="3" borderId="5" xfId="0" applyFont="1" applyFill="1" applyBorder="1" applyAlignment="1">
      <alignment vertical="center"/>
    </xf>
    <xf numFmtId="0" fontId="4" fillId="3" borderId="24" xfId="0" applyFont="1" applyFill="1" applyBorder="1" applyAlignment="1">
      <alignment horizontal="centerContinuous" vertical="center"/>
    </xf>
    <xf numFmtId="0" fontId="4" fillId="3" borderId="25" xfId="0" applyFont="1" applyFill="1" applyBorder="1" applyAlignment="1">
      <alignment horizontal="centerContinuous" vertical="center"/>
    </xf>
    <xf numFmtId="0" fontId="6" fillId="0" borderId="20" xfId="0" applyFont="1" applyBorder="1" applyAlignment="1">
      <alignment vertical="center"/>
    </xf>
    <xf numFmtId="0" fontId="5" fillId="0" borderId="40" xfId="0" applyFont="1" applyBorder="1" applyAlignment="1">
      <alignment horizontal="center" vertical="center"/>
    </xf>
    <xf numFmtId="0" fontId="6" fillId="0" borderId="45"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horizontal="centerContinuous" vertical="center"/>
    </xf>
    <xf numFmtId="0" fontId="6" fillId="0" borderId="48" xfId="0" applyFont="1" applyBorder="1" applyAlignment="1">
      <alignment horizontal="centerContinuous" vertical="center"/>
    </xf>
    <xf numFmtId="0" fontId="5" fillId="0" borderId="14" xfId="0" applyFont="1" applyBorder="1" applyAlignment="1">
      <alignment horizontal="centerContinuous" vertical="center"/>
    </xf>
    <xf numFmtId="0" fontId="5" fillId="0" borderId="49" xfId="0" applyFont="1" applyBorder="1" applyAlignment="1">
      <alignment vertical="center"/>
    </xf>
    <xf numFmtId="0" fontId="6" fillId="0" borderId="50" xfId="0" applyFont="1" applyBorder="1" applyAlignment="1">
      <alignment vertical="center"/>
    </xf>
    <xf numFmtId="0" fontId="7" fillId="4" borderId="53" xfId="0" applyFont="1" applyFill="1" applyBorder="1" applyAlignment="1">
      <alignment horizontal="left" vertical="center" indent="1"/>
    </xf>
    <xf numFmtId="0" fontId="7" fillId="4" borderId="55" xfId="0" applyFont="1" applyFill="1" applyBorder="1" applyAlignment="1">
      <alignment horizontal="left" vertical="center" indent="1"/>
    </xf>
    <xf numFmtId="0" fontId="7" fillId="4" borderId="56" xfId="0" applyFont="1" applyFill="1" applyBorder="1" applyAlignment="1">
      <alignment horizontal="left" vertical="center" indent="1"/>
    </xf>
    <xf numFmtId="0" fontId="7" fillId="4" borderId="27" xfId="0" applyFont="1" applyFill="1" applyBorder="1" applyAlignment="1">
      <alignment horizontal="left" vertical="center" indent="1"/>
    </xf>
    <xf numFmtId="0" fontId="7" fillId="4" borderId="61" xfId="0" applyFont="1" applyFill="1" applyBorder="1" applyAlignment="1">
      <alignment horizontal="left" vertical="center" indent="1"/>
    </xf>
    <xf numFmtId="0" fontId="7" fillId="4" borderId="28" xfId="0" applyFont="1" applyFill="1" applyBorder="1" applyAlignment="1">
      <alignment horizontal="left" vertical="center" indent="1"/>
    </xf>
    <xf numFmtId="0" fontId="10" fillId="4" borderId="52" xfId="0" applyFont="1" applyFill="1" applyBorder="1" applyAlignment="1" applyProtection="1">
      <alignment vertical="center"/>
      <protection locked="0"/>
    </xf>
    <xf numFmtId="0" fontId="10" fillId="4" borderId="9" xfId="0" applyFont="1" applyFill="1" applyBorder="1" applyAlignment="1" applyProtection="1">
      <alignment vertical="center"/>
      <protection locked="0"/>
    </xf>
    <xf numFmtId="0" fontId="10" fillId="4" borderId="4" xfId="0" applyFont="1" applyFill="1" applyBorder="1" applyAlignment="1" applyProtection="1">
      <alignment vertical="center"/>
      <protection locked="0"/>
    </xf>
    <xf numFmtId="0" fontId="10" fillId="4" borderId="60" xfId="0" applyFont="1" applyFill="1" applyBorder="1" applyAlignment="1" applyProtection="1">
      <alignment vertical="center"/>
      <protection locked="0"/>
    </xf>
    <xf numFmtId="0" fontId="10" fillId="4" borderId="54" xfId="0" applyFont="1" applyFill="1" applyBorder="1" applyAlignment="1" applyProtection="1">
      <alignment vertical="center"/>
      <protection locked="0"/>
    </xf>
    <xf numFmtId="0" fontId="10" fillId="4" borderId="51" xfId="0" applyFont="1" applyFill="1" applyBorder="1" applyAlignment="1" applyProtection="1">
      <alignment vertical="center"/>
      <protection locked="0"/>
    </xf>
    <xf numFmtId="0" fontId="6" fillId="4" borderId="24" xfId="0" applyFont="1" applyFill="1" applyBorder="1" applyAlignment="1" applyProtection="1">
      <alignment vertical="center"/>
      <protection locked="0"/>
    </xf>
    <xf numFmtId="0" fontId="6" fillId="4" borderId="51" xfId="0" applyFont="1" applyFill="1" applyBorder="1" applyAlignment="1" applyProtection="1">
      <alignment vertical="center"/>
      <protection locked="0"/>
    </xf>
    <xf numFmtId="0" fontId="6" fillId="4" borderId="57" xfId="0" applyFont="1" applyFill="1" applyBorder="1" applyAlignment="1" applyProtection="1">
      <alignment vertical="center"/>
      <protection locked="0"/>
    </xf>
    <xf numFmtId="0" fontId="6" fillId="4" borderId="1" xfId="0" applyFont="1" applyFill="1" applyBorder="1" applyAlignment="1" applyProtection="1">
      <alignment vertical="center"/>
      <protection locked="0"/>
    </xf>
    <xf numFmtId="0" fontId="7" fillId="4" borderId="57" xfId="0" applyFont="1" applyFill="1" applyBorder="1" applyAlignment="1" applyProtection="1">
      <alignment vertical="center"/>
      <protection locked="0"/>
    </xf>
    <xf numFmtId="0" fontId="7" fillId="4" borderId="1" xfId="0" applyFont="1" applyFill="1" applyBorder="1" applyAlignment="1" applyProtection="1">
      <alignment vertical="center"/>
      <protection locked="0"/>
    </xf>
    <xf numFmtId="0" fontId="6" fillId="4" borderId="58" xfId="0" applyFont="1" applyFill="1" applyBorder="1" applyAlignment="1" applyProtection="1">
      <alignment vertical="center"/>
      <protection locked="0"/>
    </xf>
    <xf numFmtId="0" fontId="6" fillId="4" borderId="59" xfId="0" applyFont="1" applyFill="1" applyBorder="1" applyAlignment="1" applyProtection="1">
      <alignment vertical="center"/>
      <protection locked="0"/>
    </xf>
    <xf numFmtId="0" fontId="6" fillId="4" borderId="42" xfId="0" applyFont="1" applyFill="1" applyBorder="1" applyAlignment="1" applyProtection="1">
      <alignment vertical="center"/>
      <protection locked="0"/>
    </xf>
    <xf numFmtId="0" fontId="6" fillId="4" borderId="44" xfId="0" applyFont="1" applyFill="1" applyBorder="1" applyAlignment="1" applyProtection="1">
      <alignment vertical="center"/>
      <protection locked="0"/>
    </xf>
    <xf numFmtId="0" fontId="5" fillId="4" borderId="42" xfId="0" applyFont="1" applyFill="1" applyBorder="1" applyAlignment="1" applyProtection="1">
      <alignment vertical="center"/>
      <protection locked="0"/>
    </xf>
    <xf numFmtId="0" fontId="6" fillId="4" borderId="43" xfId="0" applyFont="1" applyFill="1" applyBorder="1" applyAlignment="1" applyProtection="1">
      <alignment vertical="center"/>
      <protection locked="0"/>
    </xf>
    <xf numFmtId="14" fontId="5" fillId="0" borderId="11" xfId="0" applyNumberFormat="1" applyFont="1" applyBorder="1" applyAlignment="1">
      <alignment horizontal="center" vertical="center"/>
    </xf>
    <xf numFmtId="0" fontId="9" fillId="0" borderId="0" xfId="0" applyFont="1" applyAlignment="1">
      <alignment vertical="center"/>
    </xf>
    <xf numFmtId="14" fontId="5" fillId="4" borderId="23" xfId="0" applyNumberFormat="1" applyFont="1" applyFill="1" applyBorder="1" applyAlignment="1" applyProtection="1">
      <alignment horizontal="center" vertical="center"/>
      <protection locked="0"/>
    </xf>
    <xf numFmtId="0" fontId="5" fillId="0" borderId="12" xfId="0" applyFont="1" applyBorder="1" applyAlignment="1">
      <alignment horizontal="centerContinuous" vertical="center"/>
    </xf>
    <xf numFmtId="0" fontId="5" fillId="0" borderId="13" xfId="0" applyFont="1" applyBorder="1" applyAlignment="1">
      <alignment horizontal="centerContinuous" vertical="center"/>
    </xf>
    <xf numFmtId="0" fontId="5" fillId="0" borderId="62" xfId="0" applyFont="1" applyBorder="1" applyAlignment="1">
      <alignment horizontal="centerContinuous" vertical="center"/>
    </xf>
    <xf numFmtId="0" fontId="5" fillId="0" borderId="0" xfId="0" applyFont="1" applyBorder="1" applyAlignment="1">
      <alignment horizontal="centerContinuous" vertical="center"/>
    </xf>
    <xf numFmtId="0" fontId="5" fillId="0" borderId="63" xfId="0" applyFont="1" applyBorder="1" applyAlignment="1">
      <alignment horizontal="centerContinuous" vertical="center"/>
    </xf>
    <xf numFmtId="0" fontId="19" fillId="0" borderId="62" xfId="2" applyBorder="1" applyAlignment="1">
      <alignment horizontal="centerContinuous" vertical="center"/>
    </xf>
    <xf numFmtId="0" fontId="5" fillId="0" borderId="49" xfId="0" applyFont="1" applyBorder="1" applyAlignment="1">
      <alignment horizontal="centerContinuous" vertical="center"/>
    </xf>
    <xf numFmtId="0" fontId="5" fillId="0" borderId="37" xfId="0" applyFont="1" applyBorder="1" applyAlignment="1">
      <alignment horizontal="centerContinuous" vertical="center"/>
    </xf>
    <xf numFmtId="0" fontId="5" fillId="0" borderId="50" xfId="0" applyFont="1" applyBorder="1" applyAlignment="1">
      <alignment horizontal="centerContinuous" vertical="center"/>
    </xf>
    <xf numFmtId="0" fontId="22" fillId="0" borderId="0" xfId="0" applyFont="1" applyAlignment="1">
      <alignment vertical="center"/>
    </xf>
    <xf numFmtId="14" fontId="5" fillId="0" borderId="0" xfId="0" applyNumberFormat="1" applyFont="1" applyAlignment="1">
      <alignment horizontal="left" vertical="center"/>
    </xf>
    <xf numFmtId="0" fontId="15" fillId="2" borderId="2" xfId="0" applyFont="1" applyFill="1" applyBorder="1" applyAlignment="1">
      <alignment horizontal="left" vertical="center"/>
    </xf>
    <xf numFmtId="0" fontId="16" fillId="2" borderId="2" xfId="0" applyFont="1" applyFill="1" applyBorder="1" applyAlignment="1">
      <alignment horizontal="left" vertical="center"/>
    </xf>
    <xf numFmtId="176" fontId="16" fillId="2" borderId="3" xfId="0" applyNumberFormat="1" applyFont="1" applyFill="1" applyBorder="1" applyAlignment="1">
      <alignment horizontal="right" vertical="center"/>
    </xf>
    <xf numFmtId="0" fontId="17" fillId="4" borderId="70" xfId="0" applyFont="1" applyFill="1" applyBorder="1" applyAlignment="1" applyProtection="1">
      <alignment vertical="center"/>
      <protection locked="0"/>
    </xf>
    <xf numFmtId="176" fontId="3" fillId="4" borderId="71" xfId="0" applyNumberFormat="1" applyFont="1" applyFill="1" applyBorder="1" applyAlignment="1" applyProtection="1">
      <alignment horizontal="center" vertical="center"/>
    </xf>
    <xf numFmtId="176" fontId="3" fillId="0" borderId="72" xfId="0" applyNumberFormat="1" applyFont="1" applyBorder="1" applyAlignment="1">
      <alignment vertical="center"/>
    </xf>
    <xf numFmtId="176" fontId="3" fillId="0" borderId="73" xfId="0" applyNumberFormat="1" applyFont="1" applyBorder="1" applyAlignment="1">
      <alignment vertical="center"/>
    </xf>
    <xf numFmtId="0" fontId="14" fillId="0" borderId="21" xfId="0" applyFont="1" applyBorder="1" applyAlignment="1">
      <alignment vertical="center" wrapText="1"/>
    </xf>
    <xf numFmtId="0" fontId="15" fillId="2" borderId="39" xfId="0" applyFont="1" applyFill="1" applyBorder="1" applyAlignment="1">
      <alignment horizontal="left" vertical="center"/>
    </xf>
    <xf numFmtId="0" fontId="16" fillId="2" borderId="7" xfId="0" applyFont="1" applyFill="1" applyBorder="1" applyAlignment="1">
      <alignment horizontal="left" vertical="center"/>
    </xf>
    <xf numFmtId="176" fontId="16" fillId="2" borderId="9" xfId="0" applyNumberFormat="1" applyFont="1" applyFill="1" applyBorder="1" applyAlignment="1">
      <alignment horizontal="right" vertical="center"/>
    </xf>
    <xf numFmtId="0" fontId="17" fillId="4" borderId="75" xfId="0" applyFont="1" applyFill="1" applyBorder="1" applyAlignment="1" applyProtection="1">
      <alignment vertical="center"/>
      <protection locked="0"/>
    </xf>
    <xf numFmtId="176" fontId="3" fillId="4" borderId="76" xfId="0" applyNumberFormat="1" applyFont="1" applyFill="1" applyBorder="1" applyAlignment="1" applyProtection="1">
      <alignment horizontal="center" vertical="center"/>
    </xf>
    <xf numFmtId="176" fontId="3" fillId="0" borderId="10" xfId="0" applyNumberFormat="1" applyFont="1" applyBorder="1" applyAlignment="1">
      <alignment vertical="center"/>
    </xf>
    <xf numFmtId="176" fontId="3" fillId="0" borderId="77" xfId="0" applyNumberFormat="1" applyFont="1" applyBorder="1" applyAlignment="1">
      <alignment vertical="center"/>
    </xf>
    <xf numFmtId="0" fontId="3" fillId="0" borderId="78" xfId="0" applyFont="1" applyBorder="1" applyAlignment="1">
      <alignment vertical="center"/>
    </xf>
    <xf numFmtId="0" fontId="15" fillId="2" borderId="59" xfId="0" applyFont="1" applyFill="1" applyBorder="1" applyAlignment="1">
      <alignment horizontal="left" vertical="center"/>
    </xf>
    <xf numFmtId="0" fontId="16" fillId="2" borderId="59" xfId="0" applyFont="1" applyFill="1" applyBorder="1" applyAlignment="1">
      <alignment horizontal="left" vertical="center"/>
    </xf>
    <xf numFmtId="176" fontId="16" fillId="2" borderId="60" xfId="0" applyNumberFormat="1" applyFont="1" applyFill="1" applyBorder="1" applyAlignment="1">
      <alignment horizontal="right" vertical="center"/>
    </xf>
    <xf numFmtId="0" fontId="17" fillId="4" borderId="79" xfId="0" applyFont="1" applyFill="1" applyBorder="1" applyAlignment="1" applyProtection="1">
      <alignment vertical="center"/>
      <protection locked="0"/>
    </xf>
    <xf numFmtId="176" fontId="3" fillId="4" borderId="28" xfId="0" applyNumberFormat="1" applyFont="1" applyFill="1" applyBorder="1" applyAlignment="1" applyProtection="1">
      <alignment horizontal="center" vertical="center"/>
    </xf>
    <xf numFmtId="176" fontId="3" fillId="0" borderId="80" xfId="0" applyNumberFormat="1" applyFont="1" applyBorder="1" applyAlignment="1">
      <alignment vertical="center"/>
    </xf>
    <xf numFmtId="176" fontId="3" fillId="0" borderId="81" xfId="0" applyNumberFormat="1" applyFont="1" applyBorder="1" applyAlignment="1">
      <alignment vertical="center"/>
    </xf>
    <xf numFmtId="0" fontId="15" fillId="2" borderId="7" xfId="0" applyFont="1" applyFill="1" applyBorder="1" applyAlignment="1">
      <alignment horizontal="left" vertical="center"/>
    </xf>
    <xf numFmtId="0" fontId="4" fillId="0" borderId="74" xfId="0" applyFont="1" applyBorder="1" applyAlignment="1">
      <alignment vertical="center"/>
    </xf>
    <xf numFmtId="0" fontId="15" fillId="2" borderId="61" xfId="0" applyFont="1" applyFill="1" applyBorder="1" applyAlignment="1">
      <alignment horizontal="left" vertical="center"/>
    </xf>
    <xf numFmtId="0" fontId="4" fillId="0" borderId="82" xfId="0" applyFont="1" applyBorder="1" applyAlignment="1">
      <alignment vertical="center"/>
    </xf>
    <xf numFmtId="0" fontId="3" fillId="0" borderId="7" xfId="0" applyFont="1" applyBorder="1" applyAlignment="1">
      <alignment vertical="center"/>
    </xf>
    <xf numFmtId="176" fontId="3" fillId="0" borderId="9" xfId="0" applyNumberFormat="1" applyFont="1" applyBorder="1" applyAlignment="1">
      <alignment horizontal="right" vertical="center"/>
    </xf>
    <xf numFmtId="0" fontId="15" fillId="2" borderId="83" xfId="0" applyFont="1" applyFill="1" applyBorder="1" applyAlignment="1">
      <alignment horizontal="left" vertical="center"/>
    </xf>
    <xf numFmtId="0" fontId="16" fillId="2" borderId="83" xfId="0" applyFont="1" applyFill="1" applyBorder="1" applyAlignment="1">
      <alignment horizontal="left" vertical="center"/>
    </xf>
    <xf numFmtId="176" fontId="16" fillId="2" borderId="46" xfId="0" applyNumberFormat="1" applyFont="1" applyFill="1" applyBorder="1" applyAlignment="1">
      <alignment horizontal="right" vertical="center"/>
    </xf>
    <xf numFmtId="0" fontId="24" fillId="0" borderId="82" xfId="0" applyFont="1" applyBorder="1" applyAlignment="1">
      <alignment vertical="center"/>
    </xf>
    <xf numFmtId="0" fontId="17" fillId="4" borderId="84" xfId="0" applyFont="1" applyFill="1" applyBorder="1" applyAlignment="1" applyProtection="1">
      <alignment vertical="center"/>
      <protection locked="0"/>
    </xf>
    <xf numFmtId="176" fontId="3" fillId="4" borderId="85" xfId="0" applyNumberFormat="1" applyFont="1" applyFill="1" applyBorder="1" applyAlignment="1" applyProtection="1">
      <alignment horizontal="center" vertical="center"/>
    </xf>
    <xf numFmtId="176" fontId="3" fillId="0" borderId="0" xfId="0" applyNumberFormat="1" applyFont="1" applyBorder="1" applyAlignment="1">
      <alignment vertical="center"/>
    </xf>
    <xf numFmtId="176" fontId="3" fillId="0" borderId="63" xfId="0" applyNumberFormat="1" applyFont="1" applyBorder="1" applyAlignment="1">
      <alignment vertical="center"/>
    </xf>
    <xf numFmtId="0" fontId="15" fillId="2" borderId="86" xfId="0" applyFont="1" applyFill="1" applyBorder="1" applyAlignment="1">
      <alignment horizontal="left" vertical="center"/>
    </xf>
    <xf numFmtId="0" fontId="16" fillId="2" borderId="86" xfId="0" applyFont="1" applyFill="1" applyBorder="1" applyAlignment="1">
      <alignment horizontal="left" vertical="center"/>
    </xf>
    <xf numFmtId="0" fontId="17" fillId="4" borderId="88" xfId="0" applyFont="1" applyFill="1" applyBorder="1" applyAlignment="1" applyProtection="1">
      <alignment vertical="center"/>
      <protection locked="0"/>
    </xf>
    <xf numFmtId="176" fontId="3" fillId="4" borderId="43" xfId="0" applyNumberFormat="1" applyFont="1" applyFill="1" applyBorder="1" applyAlignment="1" applyProtection="1">
      <alignment horizontal="center" vertical="center"/>
    </xf>
    <xf numFmtId="176" fontId="3" fillId="0" borderId="89" xfId="0" applyNumberFormat="1" applyFont="1" applyBorder="1" applyAlignment="1">
      <alignment vertical="center"/>
    </xf>
    <xf numFmtId="0" fontId="24" fillId="0" borderId="34" xfId="0" applyFont="1" applyBorder="1" applyAlignment="1">
      <alignment vertical="center"/>
    </xf>
    <xf numFmtId="0" fontId="23" fillId="0" borderId="64" xfId="0" applyFont="1" applyBorder="1" applyAlignment="1" applyProtection="1">
      <alignment horizontal="center" vertical="center"/>
      <protection locked="0"/>
    </xf>
    <xf numFmtId="0" fontId="23" fillId="0" borderId="65" xfId="0" applyFont="1" applyBorder="1" applyAlignment="1" applyProtection="1">
      <alignment horizontal="center" vertical="center"/>
      <protection locked="0"/>
    </xf>
    <xf numFmtId="0" fontId="23" fillId="0" borderId="66" xfId="0" applyFont="1" applyBorder="1" applyAlignment="1" applyProtection="1">
      <alignment horizontal="center" vertical="center"/>
      <protection locked="0"/>
    </xf>
    <xf numFmtId="0" fontId="23" fillId="0" borderId="67" xfId="0" applyFont="1" applyBorder="1" applyAlignment="1" applyProtection="1">
      <alignment horizontal="center" vertical="center"/>
      <protection locked="0"/>
    </xf>
    <xf numFmtId="0" fontId="23" fillId="0" borderId="68" xfId="0" applyFont="1" applyBorder="1" applyAlignment="1" applyProtection="1">
      <alignment horizontal="center" vertical="center"/>
      <protection locked="0"/>
    </xf>
    <xf numFmtId="0" fontId="23" fillId="0" borderId="69" xfId="0" applyFont="1" applyBorder="1" applyAlignment="1" applyProtection="1">
      <alignment horizontal="center" vertical="center"/>
      <protection locked="0"/>
    </xf>
    <xf numFmtId="0" fontId="14" fillId="0" borderId="90" xfId="0" applyFont="1" applyBorder="1" applyAlignment="1">
      <alignment vertical="center" wrapText="1"/>
    </xf>
    <xf numFmtId="0" fontId="14" fillId="0" borderId="82" xfId="0" applyFont="1" applyBorder="1" applyAlignment="1">
      <alignment vertical="center" wrapText="1"/>
    </xf>
    <xf numFmtId="0" fontId="15" fillId="2" borderId="91" xfId="0" applyFont="1" applyFill="1" applyBorder="1" applyAlignment="1">
      <alignment horizontal="left" vertical="center"/>
    </xf>
    <xf numFmtId="0" fontId="16" fillId="2" borderId="91" xfId="0" applyFont="1" applyFill="1" applyBorder="1" applyAlignment="1">
      <alignment horizontal="left" vertical="center"/>
    </xf>
    <xf numFmtId="176" fontId="3" fillId="0" borderId="51" xfId="0" applyNumberFormat="1" applyFont="1" applyBorder="1" applyAlignment="1">
      <alignment horizontal="right" vertical="center"/>
    </xf>
    <xf numFmtId="0" fontId="17" fillId="4" borderId="92" xfId="0" applyFont="1" applyFill="1" applyBorder="1" applyAlignment="1" applyProtection="1">
      <alignment vertical="center"/>
      <protection locked="0"/>
    </xf>
    <xf numFmtId="176" fontId="3" fillId="4" borderId="56" xfId="0" applyNumberFormat="1" applyFont="1" applyFill="1" applyBorder="1" applyAlignment="1" applyProtection="1">
      <alignment horizontal="center" vertical="center"/>
    </xf>
    <xf numFmtId="176" fontId="3" fillId="0" borderId="54" xfId="0" applyNumberFormat="1" applyFont="1" applyBorder="1" applyAlignment="1">
      <alignment vertical="center"/>
    </xf>
    <xf numFmtId="176" fontId="3" fillId="0" borderId="93" xfId="0" applyNumberFormat="1" applyFont="1" applyBorder="1" applyAlignment="1">
      <alignment vertical="center"/>
    </xf>
    <xf numFmtId="176" fontId="3" fillId="0" borderId="60" xfId="0" applyNumberFormat="1" applyFont="1" applyBorder="1" applyAlignment="1">
      <alignment horizontal="right" vertical="center"/>
    </xf>
    <xf numFmtId="0" fontId="4" fillId="0" borderId="94" xfId="0" applyFont="1" applyBorder="1" applyAlignment="1">
      <alignment vertical="center"/>
    </xf>
    <xf numFmtId="176" fontId="16" fillId="2" borderId="87" xfId="0" applyNumberFormat="1" applyFont="1" applyFill="1" applyBorder="1" applyAlignment="1">
      <alignment horizontal="right" vertical="center"/>
    </xf>
    <xf numFmtId="176" fontId="3" fillId="0" borderId="43" xfId="0" applyNumberFormat="1" applyFont="1" applyBorder="1" applyAlignment="1">
      <alignment vertical="center"/>
    </xf>
  </cellXfs>
  <cellStyles count="3">
    <cellStyle name="ハイパーリンク" xfId="2" builtinId="8"/>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D22" lockText="1" noThreeD="1"/>
</file>

<file path=xl/ctrlProps/ctrlProp10.xml><?xml version="1.0" encoding="utf-8"?>
<formControlPr xmlns="http://schemas.microsoft.com/office/spreadsheetml/2009/9/main" objectType="CheckBox" fmlaLink="D31" lockText="1" noThreeD="1"/>
</file>

<file path=xl/ctrlProps/ctrlProp100.xml><?xml version="1.0" encoding="utf-8"?>
<formControlPr xmlns="http://schemas.microsoft.com/office/spreadsheetml/2009/9/main" objectType="CheckBox" fmlaLink="E20" lockText="1" noThreeD="1"/>
</file>

<file path=xl/ctrlProps/ctrlProp101.xml><?xml version="1.0" encoding="utf-8"?>
<formControlPr xmlns="http://schemas.microsoft.com/office/spreadsheetml/2009/9/main" objectType="CheckBox" fmlaLink="E21" lockText="1" noThreeD="1"/>
</file>

<file path=xl/ctrlProps/ctrlProp102.xml><?xml version="1.0" encoding="utf-8"?>
<formControlPr xmlns="http://schemas.microsoft.com/office/spreadsheetml/2009/9/main" objectType="CheckBox" fmlaLink="E22" lockText="1" noThreeD="1"/>
</file>

<file path=xl/ctrlProps/ctrlProp103.xml><?xml version="1.0" encoding="utf-8"?>
<formControlPr xmlns="http://schemas.microsoft.com/office/spreadsheetml/2009/9/main" objectType="CheckBox" fmlaLink="E23" lockText="1" noThreeD="1"/>
</file>

<file path=xl/ctrlProps/ctrlProp104.xml><?xml version="1.0" encoding="utf-8"?>
<formControlPr xmlns="http://schemas.microsoft.com/office/spreadsheetml/2009/9/main" objectType="CheckBox" fmlaLink="E24" lockText="1" noThreeD="1"/>
</file>

<file path=xl/ctrlProps/ctrlProp105.xml><?xml version="1.0" encoding="utf-8"?>
<formControlPr xmlns="http://schemas.microsoft.com/office/spreadsheetml/2009/9/main" objectType="CheckBox" fmlaLink="E25" lockText="1" noThreeD="1"/>
</file>

<file path=xl/ctrlProps/ctrlProp106.xml><?xml version="1.0" encoding="utf-8"?>
<formControlPr xmlns="http://schemas.microsoft.com/office/spreadsheetml/2009/9/main" objectType="CheckBox" fmlaLink="E26" lockText="1" noThreeD="1"/>
</file>

<file path=xl/ctrlProps/ctrlProp107.xml><?xml version="1.0" encoding="utf-8"?>
<formControlPr xmlns="http://schemas.microsoft.com/office/spreadsheetml/2009/9/main" objectType="CheckBox" fmlaLink="E27" lockText="1" noThreeD="1"/>
</file>

<file path=xl/ctrlProps/ctrlProp108.xml><?xml version="1.0" encoding="utf-8"?>
<formControlPr xmlns="http://schemas.microsoft.com/office/spreadsheetml/2009/9/main" objectType="CheckBox" fmlaLink="E28" lockText="1" noThreeD="1"/>
</file>

<file path=xl/ctrlProps/ctrlProp109.xml><?xml version="1.0" encoding="utf-8"?>
<formControlPr xmlns="http://schemas.microsoft.com/office/spreadsheetml/2009/9/main" objectType="CheckBox" fmlaLink="E29" lockText="1" noThreeD="1"/>
</file>

<file path=xl/ctrlProps/ctrlProp11.xml><?xml version="1.0" encoding="utf-8"?>
<formControlPr xmlns="http://schemas.microsoft.com/office/spreadsheetml/2009/9/main" objectType="CheckBox" fmlaLink="D32" lockText="1" noThreeD="1"/>
</file>

<file path=xl/ctrlProps/ctrlProp110.xml><?xml version="1.0" encoding="utf-8"?>
<formControlPr xmlns="http://schemas.microsoft.com/office/spreadsheetml/2009/9/main" objectType="CheckBox" fmlaLink="E32" lockText="1" noThreeD="1"/>
</file>

<file path=xl/ctrlProps/ctrlProp111.xml><?xml version="1.0" encoding="utf-8"?>
<formControlPr xmlns="http://schemas.microsoft.com/office/spreadsheetml/2009/9/main" objectType="CheckBox" fmlaLink="E33" lockText="1" noThreeD="1"/>
</file>

<file path=xl/ctrlProps/ctrlProp112.xml><?xml version="1.0" encoding="utf-8"?>
<formControlPr xmlns="http://schemas.microsoft.com/office/spreadsheetml/2009/9/main" objectType="CheckBox" fmlaLink="E35" lockText="1" noThreeD="1"/>
</file>

<file path=xl/ctrlProps/ctrlProp113.xml><?xml version="1.0" encoding="utf-8"?>
<formControlPr xmlns="http://schemas.microsoft.com/office/spreadsheetml/2009/9/main" objectType="CheckBox" fmlaLink="E37" lockText="1" noThreeD="1"/>
</file>

<file path=xl/ctrlProps/ctrlProp114.xml><?xml version="1.0" encoding="utf-8"?>
<formControlPr xmlns="http://schemas.microsoft.com/office/spreadsheetml/2009/9/main" objectType="CheckBox" fmlaLink="E38" lockText="1" noThreeD="1"/>
</file>

<file path=xl/ctrlProps/ctrlProp115.xml><?xml version="1.0" encoding="utf-8"?>
<formControlPr xmlns="http://schemas.microsoft.com/office/spreadsheetml/2009/9/main" objectType="CheckBox" fmlaLink="E39" lockText="1" noThreeD="1"/>
</file>

<file path=xl/ctrlProps/ctrlProp116.xml><?xml version="1.0" encoding="utf-8"?>
<formControlPr xmlns="http://schemas.microsoft.com/office/spreadsheetml/2009/9/main" objectType="CheckBox" fmlaLink="E40" lockText="1" noThreeD="1"/>
</file>

<file path=xl/ctrlProps/ctrlProp117.xml><?xml version="1.0" encoding="utf-8"?>
<formControlPr xmlns="http://schemas.microsoft.com/office/spreadsheetml/2009/9/main" objectType="CheckBox" fmlaLink="E41" lockText="1" noThreeD="1"/>
</file>

<file path=xl/ctrlProps/ctrlProp118.xml><?xml version="1.0" encoding="utf-8"?>
<formControlPr xmlns="http://schemas.microsoft.com/office/spreadsheetml/2009/9/main" objectType="CheckBox" fmlaLink="E42" lockText="1" noThreeD="1"/>
</file>

<file path=xl/ctrlProps/ctrlProp119.xml><?xml version="1.0" encoding="utf-8"?>
<formControlPr xmlns="http://schemas.microsoft.com/office/spreadsheetml/2009/9/main" objectType="CheckBox" fmlaLink="E43" lockText="1" noThreeD="1"/>
</file>

<file path=xl/ctrlProps/ctrlProp12.xml><?xml version="1.0" encoding="utf-8"?>
<formControlPr xmlns="http://schemas.microsoft.com/office/spreadsheetml/2009/9/main" objectType="CheckBox" fmlaLink="D33" lockText="1" noThreeD="1"/>
</file>

<file path=xl/ctrlProps/ctrlProp120.xml><?xml version="1.0" encoding="utf-8"?>
<formControlPr xmlns="http://schemas.microsoft.com/office/spreadsheetml/2009/9/main" objectType="CheckBox" fmlaLink="E44" lockText="1" noThreeD="1"/>
</file>

<file path=xl/ctrlProps/ctrlProp121.xml><?xml version="1.0" encoding="utf-8"?>
<formControlPr xmlns="http://schemas.microsoft.com/office/spreadsheetml/2009/9/main" objectType="CheckBox" fmlaLink="E45" lockText="1" noThreeD="1"/>
</file>

<file path=xl/ctrlProps/ctrlProp122.xml><?xml version="1.0" encoding="utf-8"?>
<formControlPr xmlns="http://schemas.microsoft.com/office/spreadsheetml/2009/9/main" objectType="CheckBox" fmlaLink="E46" lockText="1" noThreeD="1"/>
</file>

<file path=xl/ctrlProps/ctrlProp123.xml><?xml version="1.0" encoding="utf-8"?>
<formControlPr xmlns="http://schemas.microsoft.com/office/spreadsheetml/2009/9/main" objectType="CheckBox" fmlaLink="E47" lockText="1" noThreeD="1"/>
</file>

<file path=xl/ctrlProps/ctrlProp124.xml><?xml version="1.0" encoding="utf-8"?>
<formControlPr xmlns="http://schemas.microsoft.com/office/spreadsheetml/2009/9/main" objectType="CheckBox" fmlaLink="E48" lockText="1" noThreeD="1"/>
</file>

<file path=xl/ctrlProps/ctrlProp125.xml><?xml version="1.0" encoding="utf-8"?>
<formControlPr xmlns="http://schemas.microsoft.com/office/spreadsheetml/2009/9/main" objectType="CheckBox" fmlaLink="E49" lockText="1" noThreeD="1"/>
</file>

<file path=xl/ctrlProps/ctrlProp126.xml><?xml version="1.0" encoding="utf-8"?>
<formControlPr xmlns="http://schemas.microsoft.com/office/spreadsheetml/2009/9/main" objectType="CheckBox" fmlaLink="E50" lockText="1" noThreeD="1"/>
</file>

<file path=xl/ctrlProps/ctrlProp127.xml><?xml version="1.0" encoding="utf-8"?>
<formControlPr xmlns="http://schemas.microsoft.com/office/spreadsheetml/2009/9/main" objectType="CheckBox" fmlaLink="E51" lockText="1" noThreeD="1"/>
</file>

<file path=xl/ctrlProps/ctrlProp128.xml><?xml version="1.0" encoding="utf-8"?>
<formControlPr xmlns="http://schemas.microsoft.com/office/spreadsheetml/2009/9/main" objectType="CheckBox" fmlaLink="E52" lockText="1" noThreeD="1"/>
</file>

<file path=xl/ctrlProps/ctrlProp129.xml><?xml version="1.0" encoding="utf-8"?>
<formControlPr xmlns="http://schemas.microsoft.com/office/spreadsheetml/2009/9/main" objectType="CheckBox" fmlaLink="E53" lockText="1" noThreeD="1"/>
</file>

<file path=xl/ctrlProps/ctrlProp13.xml><?xml version="1.0" encoding="utf-8"?>
<formControlPr xmlns="http://schemas.microsoft.com/office/spreadsheetml/2009/9/main" objectType="CheckBox" fmlaLink="D34" lockText="1" noThreeD="1"/>
</file>

<file path=xl/ctrlProps/ctrlProp130.xml><?xml version="1.0" encoding="utf-8"?>
<formControlPr xmlns="http://schemas.microsoft.com/office/spreadsheetml/2009/9/main" objectType="CheckBox" fmlaLink="E54" lockText="1" noThreeD="1"/>
</file>

<file path=xl/ctrlProps/ctrlProp131.xml><?xml version="1.0" encoding="utf-8"?>
<formControlPr xmlns="http://schemas.microsoft.com/office/spreadsheetml/2009/9/main" objectType="CheckBox" fmlaLink="E55" lockText="1" noThreeD="1"/>
</file>

<file path=xl/ctrlProps/ctrlProp132.xml><?xml version="1.0" encoding="utf-8"?>
<formControlPr xmlns="http://schemas.microsoft.com/office/spreadsheetml/2009/9/main" objectType="CheckBox" fmlaLink="E56" lockText="1" noThreeD="1"/>
</file>

<file path=xl/ctrlProps/ctrlProp133.xml><?xml version="1.0" encoding="utf-8"?>
<formControlPr xmlns="http://schemas.microsoft.com/office/spreadsheetml/2009/9/main" objectType="CheckBox" fmlaLink="E82" lockText="1" noThreeD="1"/>
</file>

<file path=xl/ctrlProps/ctrlProp134.xml><?xml version="1.0" encoding="utf-8"?>
<formControlPr xmlns="http://schemas.microsoft.com/office/spreadsheetml/2009/9/main" objectType="CheckBox" fmlaLink="H8" lockText="1" noThreeD="1"/>
</file>

<file path=xl/ctrlProps/ctrlProp135.xml><?xml version="1.0" encoding="utf-8"?>
<formControlPr xmlns="http://schemas.microsoft.com/office/spreadsheetml/2009/9/main" objectType="CheckBox" fmlaLink="H10" lockText="1" noThreeD="1"/>
</file>

<file path=xl/ctrlProps/ctrlProp136.xml><?xml version="1.0" encoding="utf-8"?>
<formControlPr xmlns="http://schemas.microsoft.com/office/spreadsheetml/2009/9/main" objectType="CheckBox" fmlaLink="H12" lockText="1" noThreeD="1"/>
</file>

<file path=xl/ctrlProps/ctrlProp137.xml><?xml version="1.0" encoding="utf-8"?>
<formControlPr xmlns="http://schemas.microsoft.com/office/spreadsheetml/2009/9/main" objectType="CheckBox" fmlaLink="H14" lockText="1" noThreeD="1"/>
</file>

<file path=xl/ctrlProps/ctrlProp138.xml><?xml version="1.0" encoding="utf-8"?>
<formControlPr xmlns="http://schemas.microsoft.com/office/spreadsheetml/2009/9/main" objectType="CheckBox" fmlaLink="H15" lockText="1" noThreeD="1"/>
</file>

<file path=xl/ctrlProps/ctrlProp139.xml><?xml version="1.0" encoding="utf-8"?>
<formControlPr xmlns="http://schemas.microsoft.com/office/spreadsheetml/2009/9/main" objectType="CheckBox" fmlaLink="H16" lockText="1" noThreeD="1"/>
</file>

<file path=xl/ctrlProps/ctrlProp14.xml><?xml version="1.0" encoding="utf-8"?>
<formControlPr xmlns="http://schemas.microsoft.com/office/spreadsheetml/2009/9/main" objectType="CheckBox" fmlaLink="D35" lockText="1" noThreeD="1"/>
</file>

<file path=xl/ctrlProps/ctrlProp140.xml><?xml version="1.0" encoding="utf-8"?>
<formControlPr xmlns="http://schemas.microsoft.com/office/spreadsheetml/2009/9/main" objectType="CheckBox" fmlaLink="H17" lockText="1" noThreeD="1"/>
</file>

<file path=xl/ctrlProps/ctrlProp141.xml><?xml version="1.0" encoding="utf-8"?>
<formControlPr xmlns="http://schemas.microsoft.com/office/spreadsheetml/2009/9/main" objectType="CheckBox" fmlaLink="H18" lockText="1" noThreeD="1"/>
</file>

<file path=xl/ctrlProps/ctrlProp142.xml><?xml version="1.0" encoding="utf-8"?>
<formControlPr xmlns="http://schemas.microsoft.com/office/spreadsheetml/2009/9/main" objectType="CheckBox" fmlaLink="H19" lockText="1" noThreeD="1"/>
</file>

<file path=xl/ctrlProps/ctrlProp143.xml><?xml version="1.0" encoding="utf-8"?>
<formControlPr xmlns="http://schemas.microsoft.com/office/spreadsheetml/2009/9/main" objectType="CheckBox" fmlaLink="H20" lockText="1" noThreeD="1"/>
</file>

<file path=xl/ctrlProps/ctrlProp144.xml><?xml version="1.0" encoding="utf-8"?>
<formControlPr xmlns="http://schemas.microsoft.com/office/spreadsheetml/2009/9/main" objectType="CheckBox" fmlaLink="H21" lockText="1" noThreeD="1"/>
</file>

<file path=xl/ctrlProps/ctrlProp145.xml><?xml version="1.0" encoding="utf-8"?>
<formControlPr xmlns="http://schemas.microsoft.com/office/spreadsheetml/2009/9/main" objectType="CheckBox" fmlaLink="H22" lockText="1" noThreeD="1"/>
</file>

<file path=xl/ctrlProps/ctrlProp146.xml><?xml version="1.0" encoding="utf-8"?>
<formControlPr xmlns="http://schemas.microsoft.com/office/spreadsheetml/2009/9/main" objectType="CheckBox" fmlaLink="H23" lockText="1" noThreeD="1"/>
</file>

<file path=xl/ctrlProps/ctrlProp147.xml><?xml version="1.0" encoding="utf-8"?>
<formControlPr xmlns="http://schemas.microsoft.com/office/spreadsheetml/2009/9/main" objectType="CheckBox" fmlaLink="H24" lockText="1" noThreeD="1"/>
</file>

<file path=xl/ctrlProps/ctrlProp148.xml><?xml version="1.0" encoding="utf-8"?>
<formControlPr xmlns="http://schemas.microsoft.com/office/spreadsheetml/2009/9/main" objectType="CheckBox" fmlaLink="H25" lockText="1" noThreeD="1"/>
</file>

<file path=xl/ctrlProps/ctrlProp149.xml><?xml version="1.0" encoding="utf-8"?>
<formControlPr xmlns="http://schemas.microsoft.com/office/spreadsheetml/2009/9/main" objectType="CheckBox" fmlaLink="H26" lockText="1" noThreeD="1"/>
</file>

<file path=xl/ctrlProps/ctrlProp15.xml><?xml version="1.0" encoding="utf-8"?>
<formControlPr xmlns="http://schemas.microsoft.com/office/spreadsheetml/2009/9/main" objectType="CheckBox" fmlaLink="D36" lockText="1" noThreeD="1"/>
</file>

<file path=xl/ctrlProps/ctrlProp150.xml><?xml version="1.0" encoding="utf-8"?>
<formControlPr xmlns="http://schemas.microsoft.com/office/spreadsheetml/2009/9/main" objectType="CheckBox" fmlaLink="H27" lockText="1" noThreeD="1"/>
</file>

<file path=xl/ctrlProps/ctrlProp151.xml><?xml version="1.0" encoding="utf-8"?>
<formControlPr xmlns="http://schemas.microsoft.com/office/spreadsheetml/2009/9/main" objectType="CheckBox" fmlaLink="H28" lockText="1" noThreeD="1"/>
</file>

<file path=xl/ctrlProps/ctrlProp152.xml><?xml version="1.0" encoding="utf-8"?>
<formControlPr xmlns="http://schemas.microsoft.com/office/spreadsheetml/2009/9/main" objectType="CheckBox" fmlaLink="H29" lockText="1" noThreeD="1"/>
</file>

<file path=xl/ctrlProps/ctrlProp153.xml><?xml version="1.0" encoding="utf-8"?>
<formControlPr xmlns="http://schemas.microsoft.com/office/spreadsheetml/2009/9/main" objectType="CheckBox" fmlaLink="H32" lockText="1" noThreeD="1"/>
</file>

<file path=xl/ctrlProps/ctrlProp154.xml><?xml version="1.0" encoding="utf-8"?>
<formControlPr xmlns="http://schemas.microsoft.com/office/spreadsheetml/2009/9/main" objectType="CheckBox" fmlaLink="H33" lockText="1" noThreeD="1"/>
</file>

<file path=xl/ctrlProps/ctrlProp155.xml><?xml version="1.0" encoding="utf-8"?>
<formControlPr xmlns="http://schemas.microsoft.com/office/spreadsheetml/2009/9/main" objectType="CheckBox" fmlaLink="H35" lockText="1" noThreeD="1"/>
</file>

<file path=xl/ctrlProps/ctrlProp156.xml><?xml version="1.0" encoding="utf-8"?>
<formControlPr xmlns="http://schemas.microsoft.com/office/spreadsheetml/2009/9/main" objectType="CheckBox" fmlaLink="H37" lockText="1" noThreeD="1"/>
</file>

<file path=xl/ctrlProps/ctrlProp157.xml><?xml version="1.0" encoding="utf-8"?>
<formControlPr xmlns="http://schemas.microsoft.com/office/spreadsheetml/2009/9/main" objectType="CheckBox" fmlaLink="H38" lockText="1" noThreeD="1"/>
</file>

<file path=xl/ctrlProps/ctrlProp158.xml><?xml version="1.0" encoding="utf-8"?>
<formControlPr xmlns="http://schemas.microsoft.com/office/spreadsheetml/2009/9/main" objectType="CheckBox" fmlaLink="H39" lockText="1" noThreeD="1"/>
</file>

<file path=xl/ctrlProps/ctrlProp159.xml><?xml version="1.0" encoding="utf-8"?>
<formControlPr xmlns="http://schemas.microsoft.com/office/spreadsheetml/2009/9/main" objectType="CheckBox" fmlaLink="H40" lockText="1" noThreeD="1"/>
</file>

<file path=xl/ctrlProps/ctrlProp16.xml><?xml version="1.0" encoding="utf-8"?>
<formControlPr xmlns="http://schemas.microsoft.com/office/spreadsheetml/2009/9/main" objectType="CheckBox" fmlaLink="D37" lockText="1" noThreeD="1"/>
</file>

<file path=xl/ctrlProps/ctrlProp160.xml><?xml version="1.0" encoding="utf-8"?>
<formControlPr xmlns="http://schemas.microsoft.com/office/spreadsheetml/2009/9/main" objectType="CheckBox" fmlaLink="H41" lockText="1" noThreeD="1"/>
</file>

<file path=xl/ctrlProps/ctrlProp161.xml><?xml version="1.0" encoding="utf-8"?>
<formControlPr xmlns="http://schemas.microsoft.com/office/spreadsheetml/2009/9/main" objectType="CheckBox" fmlaLink="H42" lockText="1" noThreeD="1"/>
</file>

<file path=xl/ctrlProps/ctrlProp162.xml><?xml version="1.0" encoding="utf-8"?>
<formControlPr xmlns="http://schemas.microsoft.com/office/spreadsheetml/2009/9/main" objectType="CheckBox" fmlaLink="H43" lockText="1" noThreeD="1"/>
</file>

<file path=xl/ctrlProps/ctrlProp163.xml><?xml version="1.0" encoding="utf-8"?>
<formControlPr xmlns="http://schemas.microsoft.com/office/spreadsheetml/2009/9/main" objectType="CheckBox" fmlaLink="H44" lockText="1" noThreeD="1"/>
</file>

<file path=xl/ctrlProps/ctrlProp164.xml><?xml version="1.0" encoding="utf-8"?>
<formControlPr xmlns="http://schemas.microsoft.com/office/spreadsheetml/2009/9/main" objectType="CheckBox" fmlaLink="H45" lockText="1" noThreeD="1"/>
</file>

<file path=xl/ctrlProps/ctrlProp165.xml><?xml version="1.0" encoding="utf-8"?>
<formControlPr xmlns="http://schemas.microsoft.com/office/spreadsheetml/2009/9/main" objectType="CheckBox" fmlaLink="H46" lockText="1" noThreeD="1"/>
</file>

<file path=xl/ctrlProps/ctrlProp166.xml><?xml version="1.0" encoding="utf-8"?>
<formControlPr xmlns="http://schemas.microsoft.com/office/spreadsheetml/2009/9/main" objectType="CheckBox" fmlaLink="H47" lockText="1" noThreeD="1"/>
</file>

<file path=xl/ctrlProps/ctrlProp167.xml><?xml version="1.0" encoding="utf-8"?>
<formControlPr xmlns="http://schemas.microsoft.com/office/spreadsheetml/2009/9/main" objectType="CheckBox" fmlaLink="H48" lockText="1" noThreeD="1"/>
</file>

<file path=xl/ctrlProps/ctrlProp168.xml><?xml version="1.0" encoding="utf-8"?>
<formControlPr xmlns="http://schemas.microsoft.com/office/spreadsheetml/2009/9/main" objectType="CheckBox" fmlaLink="H49" lockText="1" noThreeD="1"/>
</file>

<file path=xl/ctrlProps/ctrlProp169.xml><?xml version="1.0" encoding="utf-8"?>
<formControlPr xmlns="http://schemas.microsoft.com/office/spreadsheetml/2009/9/main" objectType="CheckBox" fmlaLink="H50" lockText="1" noThreeD="1"/>
</file>

<file path=xl/ctrlProps/ctrlProp17.xml><?xml version="1.0" encoding="utf-8"?>
<formControlPr xmlns="http://schemas.microsoft.com/office/spreadsheetml/2009/9/main" objectType="CheckBox" fmlaLink="D38" lockText="1" noThreeD="1"/>
</file>

<file path=xl/ctrlProps/ctrlProp170.xml><?xml version="1.0" encoding="utf-8"?>
<formControlPr xmlns="http://schemas.microsoft.com/office/spreadsheetml/2009/9/main" objectType="CheckBox" fmlaLink="H51" lockText="1" noThreeD="1"/>
</file>

<file path=xl/ctrlProps/ctrlProp171.xml><?xml version="1.0" encoding="utf-8"?>
<formControlPr xmlns="http://schemas.microsoft.com/office/spreadsheetml/2009/9/main" objectType="CheckBox" fmlaLink="H52" lockText="1" noThreeD="1"/>
</file>

<file path=xl/ctrlProps/ctrlProp172.xml><?xml version="1.0" encoding="utf-8"?>
<formControlPr xmlns="http://schemas.microsoft.com/office/spreadsheetml/2009/9/main" objectType="CheckBox" fmlaLink="H53" lockText="1" noThreeD="1"/>
</file>

<file path=xl/ctrlProps/ctrlProp173.xml><?xml version="1.0" encoding="utf-8"?>
<formControlPr xmlns="http://schemas.microsoft.com/office/spreadsheetml/2009/9/main" objectType="CheckBox" fmlaLink="H54" lockText="1" noThreeD="1"/>
</file>

<file path=xl/ctrlProps/ctrlProp174.xml><?xml version="1.0" encoding="utf-8"?>
<formControlPr xmlns="http://schemas.microsoft.com/office/spreadsheetml/2009/9/main" objectType="CheckBox" fmlaLink="H55" lockText="1" noThreeD="1"/>
</file>

<file path=xl/ctrlProps/ctrlProp175.xml><?xml version="1.0" encoding="utf-8"?>
<formControlPr xmlns="http://schemas.microsoft.com/office/spreadsheetml/2009/9/main" objectType="CheckBox" fmlaLink="H56" lockText="1" noThreeD="1"/>
</file>

<file path=xl/ctrlProps/ctrlProp176.xml><?xml version="1.0" encoding="utf-8"?>
<formControlPr xmlns="http://schemas.microsoft.com/office/spreadsheetml/2009/9/main" objectType="CheckBox" fmlaLink="H82" lockText="1" noThreeD="1"/>
</file>

<file path=xl/ctrlProps/ctrlProp177.xml><?xml version="1.0" encoding="utf-8"?>
<formControlPr xmlns="http://schemas.microsoft.com/office/spreadsheetml/2009/9/main" objectType="CheckBox" fmlaLink="K8" lockText="1" noThreeD="1"/>
</file>

<file path=xl/ctrlProps/ctrlProp178.xml><?xml version="1.0" encoding="utf-8"?>
<formControlPr xmlns="http://schemas.microsoft.com/office/spreadsheetml/2009/9/main" objectType="CheckBox" fmlaLink="K10" lockText="1" noThreeD="1"/>
</file>

<file path=xl/ctrlProps/ctrlProp179.xml><?xml version="1.0" encoding="utf-8"?>
<formControlPr xmlns="http://schemas.microsoft.com/office/spreadsheetml/2009/9/main" objectType="CheckBox" fmlaLink="K12" lockText="1" noThreeD="1"/>
</file>

<file path=xl/ctrlProps/ctrlProp18.xml><?xml version="1.0" encoding="utf-8"?>
<formControlPr xmlns="http://schemas.microsoft.com/office/spreadsheetml/2009/9/main" objectType="CheckBox" fmlaLink="D39" lockText="1" noThreeD="1"/>
</file>

<file path=xl/ctrlProps/ctrlProp180.xml><?xml version="1.0" encoding="utf-8"?>
<formControlPr xmlns="http://schemas.microsoft.com/office/spreadsheetml/2009/9/main" objectType="CheckBox" fmlaLink="K14" lockText="1" noThreeD="1"/>
</file>

<file path=xl/ctrlProps/ctrlProp181.xml><?xml version="1.0" encoding="utf-8"?>
<formControlPr xmlns="http://schemas.microsoft.com/office/spreadsheetml/2009/9/main" objectType="CheckBox" fmlaLink="K15" lockText="1" noThreeD="1"/>
</file>

<file path=xl/ctrlProps/ctrlProp182.xml><?xml version="1.0" encoding="utf-8"?>
<formControlPr xmlns="http://schemas.microsoft.com/office/spreadsheetml/2009/9/main" objectType="CheckBox" fmlaLink="K16" lockText="1" noThreeD="1"/>
</file>

<file path=xl/ctrlProps/ctrlProp183.xml><?xml version="1.0" encoding="utf-8"?>
<formControlPr xmlns="http://schemas.microsoft.com/office/spreadsheetml/2009/9/main" objectType="CheckBox" fmlaLink="K17" lockText="1" noThreeD="1"/>
</file>

<file path=xl/ctrlProps/ctrlProp184.xml><?xml version="1.0" encoding="utf-8"?>
<formControlPr xmlns="http://schemas.microsoft.com/office/spreadsheetml/2009/9/main" objectType="CheckBox" fmlaLink="K18" lockText="1" noThreeD="1"/>
</file>

<file path=xl/ctrlProps/ctrlProp185.xml><?xml version="1.0" encoding="utf-8"?>
<formControlPr xmlns="http://schemas.microsoft.com/office/spreadsheetml/2009/9/main" objectType="CheckBox" fmlaLink="K19" lockText="1" noThreeD="1"/>
</file>

<file path=xl/ctrlProps/ctrlProp186.xml><?xml version="1.0" encoding="utf-8"?>
<formControlPr xmlns="http://schemas.microsoft.com/office/spreadsheetml/2009/9/main" objectType="CheckBox" fmlaLink="K20" lockText="1" noThreeD="1"/>
</file>

<file path=xl/ctrlProps/ctrlProp187.xml><?xml version="1.0" encoding="utf-8"?>
<formControlPr xmlns="http://schemas.microsoft.com/office/spreadsheetml/2009/9/main" objectType="CheckBox" fmlaLink="K21" lockText="1" noThreeD="1"/>
</file>

<file path=xl/ctrlProps/ctrlProp188.xml><?xml version="1.0" encoding="utf-8"?>
<formControlPr xmlns="http://schemas.microsoft.com/office/spreadsheetml/2009/9/main" objectType="CheckBox" fmlaLink="K22" lockText="1" noThreeD="1"/>
</file>

<file path=xl/ctrlProps/ctrlProp189.xml><?xml version="1.0" encoding="utf-8"?>
<formControlPr xmlns="http://schemas.microsoft.com/office/spreadsheetml/2009/9/main" objectType="CheckBox" fmlaLink="K23" lockText="1" noThreeD="1"/>
</file>

<file path=xl/ctrlProps/ctrlProp19.xml><?xml version="1.0" encoding="utf-8"?>
<formControlPr xmlns="http://schemas.microsoft.com/office/spreadsheetml/2009/9/main" objectType="CheckBox" fmlaLink="D40" lockText="1" noThreeD="1"/>
</file>

<file path=xl/ctrlProps/ctrlProp190.xml><?xml version="1.0" encoding="utf-8"?>
<formControlPr xmlns="http://schemas.microsoft.com/office/spreadsheetml/2009/9/main" objectType="CheckBox" fmlaLink="K24" lockText="1" noThreeD="1"/>
</file>

<file path=xl/ctrlProps/ctrlProp191.xml><?xml version="1.0" encoding="utf-8"?>
<formControlPr xmlns="http://schemas.microsoft.com/office/spreadsheetml/2009/9/main" objectType="CheckBox" fmlaLink="K25" lockText="1" noThreeD="1"/>
</file>

<file path=xl/ctrlProps/ctrlProp192.xml><?xml version="1.0" encoding="utf-8"?>
<formControlPr xmlns="http://schemas.microsoft.com/office/spreadsheetml/2009/9/main" objectType="CheckBox" fmlaLink="K26" lockText="1" noThreeD="1"/>
</file>

<file path=xl/ctrlProps/ctrlProp193.xml><?xml version="1.0" encoding="utf-8"?>
<formControlPr xmlns="http://schemas.microsoft.com/office/spreadsheetml/2009/9/main" objectType="CheckBox" fmlaLink="K27" lockText="1" noThreeD="1"/>
</file>

<file path=xl/ctrlProps/ctrlProp194.xml><?xml version="1.0" encoding="utf-8"?>
<formControlPr xmlns="http://schemas.microsoft.com/office/spreadsheetml/2009/9/main" objectType="CheckBox" fmlaLink="K28" lockText="1" noThreeD="1"/>
</file>

<file path=xl/ctrlProps/ctrlProp195.xml><?xml version="1.0" encoding="utf-8"?>
<formControlPr xmlns="http://schemas.microsoft.com/office/spreadsheetml/2009/9/main" objectType="CheckBox" fmlaLink="K29" lockText="1" noThreeD="1"/>
</file>

<file path=xl/ctrlProps/ctrlProp196.xml><?xml version="1.0" encoding="utf-8"?>
<formControlPr xmlns="http://schemas.microsoft.com/office/spreadsheetml/2009/9/main" objectType="CheckBox" fmlaLink="K32" lockText="1" noThreeD="1"/>
</file>

<file path=xl/ctrlProps/ctrlProp197.xml><?xml version="1.0" encoding="utf-8"?>
<formControlPr xmlns="http://schemas.microsoft.com/office/spreadsheetml/2009/9/main" objectType="CheckBox" fmlaLink="K33" lockText="1" noThreeD="1"/>
</file>

<file path=xl/ctrlProps/ctrlProp198.xml><?xml version="1.0" encoding="utf-8"?>
<formControlPr xmlns="http://schemas.microsoft.com/office/spreadsheetml/2009/9/main" objectType="CheckBox" fmlaLink="K35" lockText="1" noThreeD="1"/>
</file>

<file path=xl/ctrlProps/ctrlProp199.xml><?xml version="1.0" encoding="utf-8"?>
<formControlPr xmlns="http://schemas.microsoft.com/office/spreadsheetml/2009/9/main" objectType="CheckBox" fmlaLink="K37" lockText="1" noThreeD="1"/>
</file>

<file path=xl/ctrlProps/ctrlProp2.xml><?xml version="1.0" encoding="utf-8"?>
<formControlPr xmlns="http://schemas.microsoft.com/office/spreadsheetml/2009/9/main" objectType="CheckBox" fmlaLink="D23" lockText="1" noThreeD="1"/>
</file>

<file path=xl/ctrlProps/ctrlProp20.xml><?xml version="1.0" encoding="utf-8"?>
<formControlPr xmlns="http://schemas.microsoft.com/office/spreadsheetml/2009/9/main" objectType="CheckBox" fmlaLink="D41" lockText="1" noThreeD="1"/>
</file>

<file path=xl/ctrlProps/ctrlProp200.xml><?xml version="1.0" encoding="utf-8"?>
<formControlPr xmlns="http://schemas.microsoft.com/office/spreadsheetml/2009/9/main" objectType="CheckBox" fmlaLink="K38" lockText="1" noThreeD="1"/>
</file>

<file path=xl/ctrlProps/ctrlProp201.xml><?xml version="1.0" encoding="utf-8"?>
<formControlPr xmlns="http://schemas.microsoft.com/office/spreadsheetml/2009/9/main" objectType="CheckBox" fmlaLink="K39" lockText="1" noThreeD="1"/>
</file>

<file path=xl/ctrlProps/ctrlProp202.xml><?xml version="1.0" encoding="utf-8"?>
<formControlPr xmlns="http://schemas.microsoft.com/office/spreadsheetml/2009/9/main" objectType="CheckBox" fmlaLink="K40" lockText="1" noThreeD="1"/>
</file>

<file path=xl/ctrlProps/ctrlProp203.xml><?xml version="1.0" encoding="utf-8"?>
<formControlPr xmlns="http://schemas.microsoft.com/office/spreadsheetml/2009/9/main" objectType="CheckBox" fmlaLink="K41" lockText="1" noThreeD="1"/>
</file>

<file path=xl/ctrlProps/ctrlProp204.xml><?xml version="1.0" encoding="utf-8"?>
<formControlPr xmlns="http://schemas.microsoft.com/office/spreadsheetml/2009/9/main" objectType="CheckBox" fmlaLink="K42" lockText="1" noThreeD="1"/>
</file>

<file path=xl/ctrlProps/ctrlProp205.xml><?xml version="1.0" encoding="utf-8"?>
<formControlPr xmlns="http://schemas.microsoft.com/office/spreadsheetml/2009/9/main" objectType="CheckBox" fmlaLink="K43" lockText="1" noThreeD="1"/>
</file>

<file path=xl/ctrlProps/ctrlProp206.xml><?xml version="1.0" encoding="utf-8"?>
<formControlPr xmlns="http://schemas.microsoft.com/office/spreadsheetml/2009/9/main" objectType="CheckBox" fmlaLink="K44" lockText="1" noThreeD="1"/>
</file>

<file path=xl/ctrlProps/ctrlProp207.xml><?xml version="1.0" encoding="utf-8"?>
<formControlPr xmlns="http://schemas.microsoft.com/office/spreadsheetml/2009/9/main" objectType="CheckBox" fmlaLink="K45" lockText="1" noThreeD="1"/>
</file>

<file path=xl/ctrlProps/ctrlProp208.xml><?xml version="1.0" encoding="utf-8"?>
<formControlPr xmlns="http://schemas.microsoft.com/office/spreadsheetml/2009/9/main" objectType="CheckBox" fmlaLink="K46" lockText="1" noThreeD="1"/>
</file>

<file path=xl/ctrlProps/ctrlProp209.xml><?xml version="1.0" encoding="utf-8"?>
<formControlPr xmlns="http://schemas.microsoft.com/office/spreadsheetml/2009/9/main" objectType="CheckBox" fmlaLink="K47" lockText="1" noThreeD="1"/>
</file>

<file path=xl/ctrlProps/ctrlProp21.xml><?xml version="1.0" encoding="utf-8"?>
<formControlPr xmlns="http://schemas.microsoft.com/office/spreadsheetml/2009/9/main" objectType="CheckBox" fmlaLink="D42" lockText="1" noThreeD="1"/>
</file>

<file path=xl/ctrlProps/ctrlProp210.xml><?xml version="1.0" encoding="utf-8"?>
<formControlPr xmlns="http://schemas.microsoft.com/office/spreadsheetml/2009/9/main" objectType="CheckBox" fmlaLink="K48" lockText="1" noThreeD="1"/>
</file>

<file path=xl/ctrlProps/ctrlProp211.xml><?xml version="1.0" encoding="utf-8"?>
<formControlPr xmlns="http://schemas.microsoft.com/office/spreadsheetml/2009/9/main" objectType="CheckBox" fmlaLink="K49" lockText="1" noThreeD="1"/>
</file>

<file path=xl/ctrlProps/ctrlProp212.xml><?xml version="1.0" encoding="utf-8"?>
<formControlPr xmlns="http://schemas.microsoft.com/office/spreadsheetml/2009/9/main" objectType="CheckBox" fmlaLink="K50" lockText="1" noThreeD="1"/>
</file>

<file path=xl/ctrlProps/ctrlProp213.xml><?xml version="1.0" encoding="utf-8"?>
<formControlPr xmlns="http://schemas.microsoft.com/office/spreadsheetml/2009/9/main" objectType="CheckBox" fmlaLink="K51" lockText="1" noThreeD="1"/>
</file>

<file path=xl/ctrlProps/ctrlProp214.xml><?xml version="1.0" encoding="utf-8"?>
<formControlPr xmlns="http://schemas.microsoft.com/office/spreadsheetml/2009/9/main" objectType="CheckBox" fmlaLink="K52" lockText="1" noThreeD="1"/>
</file>

<file path=xl/ctrlProps/ctrlProp215.xml><?xml version="1.0" encoding="utf-8"?>
<formControlPr xmlns="http://schemas.microsoft.com/office/spreadsheetml/2009/9/main" objectType="CheckBox" fmlaLink="K53" lockText="1" noThreeD="1"/>
</file>

<file path=xl/ctrlProps/ctrlProp216.xml><?xml version="1.0" encoding="utf-8"?>
<formControlPr xmlns="http://schemas.microsoft.com/office/spreadsheetml/2009/9/main" objectType="CheckBox" fmlaLink="K54" lockText="1" noThreeD="1"/>
</file>

<file path=xl/ctrlProps/ctrlProp217.xml><?xml version="1.0" encoding="utf-8"?>
<formControlPr xmlns="http://schemas.microsoft.com/office/spreadsheetml/2009/9/main" objectType="CheckBox" fmlaLink="K55" lockText="1" noThreeD="1"/>
</file>

<file path=xl/ctrlProps/ctrlProp218.xml><?xml version="1.0" encoding="utf-8"?>
<formControlPr xmlns="http://schemas.microsoft.com/office/spreadsheetml/2009/9/main" objectType="CheckBox" fmlaLink="K56" lockText="1" noThreeD="1"/>
</file>

<file path=xl/ctrlProps/ctrlProp219.xml><?xml version="1.0" encoding="utf-8"?>
<formControlPr xmlns="http://schemas.microsoft.com/office/spreadsheetml/2009/9/main" objectType="CheckBox" fmlaLink="K82" lockText="1" noThreeD="1"/>
</file>

<file path=xl/ctrlProps/ctrlProp22.xml><?xml version="1.0" encoding="utf-8"?>
<formControlPr xmlns="http://schemas.microsoft.com/office/spreadsheetml/2009/9/main" objectType="CheckBox" fmlaLink="D43" lockText="1" noThreeD="1"/>
</file>

<file path=xl/ctrlProps/ctrlProp220.xml><?xml version="1.0" encoding="utf-8"?>
<formControlPr xmlns="http://schemas.microsoft.com/office/spreadsheetml/2009/9/main" objectType="CheckBox" fmlaLink="E30" lockText="1" noThreeD="1"/>
</file>

<file path=xl/ctrlProps/ctrlProp221.xml><?xml version="1.0" encoding="utf-8"?>
<formControlPr xmlns="http://schemas.microsoft.com/office/spreadsheetml/2009/9/main" objectType="CheckBox" fmlaLink="H30" lockText="1" noThreeD="1"/>
</file>

<file path=xl/ctrlProps/ctrlProp222.xml><?xml version="1.0" encoding="utf-8"?>
<formControlPr xmlns="http://schemas.microsoft.com/office/spreadsheetml/2009/9/main" objectType="CheckBox" fmlaLink="K30" lockText="1" noThreeD="1"/>
</file>

<file path=xl/ctrlProps/ctrlProp223.xml><?xml version="1.0" encoding="utf-8"?>
<formControlPr xmlns="http://schemas.microsoft.com/office/spreadsheetml/2009/9/main" objectType="CheckBox" fmlaLink="E11" lockText="1" noThreeD="1"/>
</file>

<file path=xl/ctrlProps/ctrlProp224.xml><?xml version="1.0" encoding="utf-8"?>
<formControlPr xmlns="http://schemas.microsoft.com/office/spreadsheetml/2009/9/main" objectType="CheckBox" fmlaLink="H11" lockText="1" noThreeD="1"/>
</file>

<file path=xl/ctrlProps/ctrlProp225.xml><?xml version="1.0" encoding="utf-8"?>
<formControlPr xmlns="http://schemas.microsoft.com/office/spreadsheetml/2009/9/main" objectType="CheckBox" fmlaLink="K11" lockText="1" noThreeD="1"/>
</file>

<file path=xl/ctrlProps/ctrlProp226.xml><?xml version="1.0" encoding="utf-8"?>
<formControlPr xmlns="http://schemas.microsoft.com/office/spreadsheetml/2009/9/main" objectType="CheckBox" fmlaLink="E34" lockText="1" noThreeD="1"/>
</file>

<file path=xl/ctrlProps/ctrlProp227.xml><?xml version="1.0" encoding="utf-8"?>
<formControlPr xmlns="http://schemas.microsoft.com/office/spreadsheetml/2009/9/main" objectType="CheckBox" fmlaLink="H34" lockText="1" noThreeD="1"/>
</file>

<file path=xl/ctrlProps/ctrlProp228.xml><?xml version="1.0" encoding="utf-8"?>
<formControlPr xmlns="http://schemas.microsoft.com/office/spreadsheetml/2009/9/main" objectType="CheckBox" fmlaLink="K34" lockText="1" noThreeD="1"/>
</file>

<file path=xl/ctrlProps/ctrlProp229.xml><?xml version="1.0" encoding="utf-8"?>
<formControlPr xmlns="http://schemas.microsoft.com/office/spreadsheetml/2009/9/main" objectType="CheckBox" fmlaLink="K60" lockText="1" noThreeD="1"/>
</file>

<file path=xl/ctrlProps/ctrlProp23.xml><?xml version="1.0" encoding="utf-8"?>
<formControlPr xmlns="http://schemas.microsoft.com/office/spreadsheetml/2009/9/main" objectType="CheckBox" fmlaLink="D44" lockText="1" noThreeD="1"/>
</file>

<file path=xl/ctrlProps/ctrlProp230.xml><?xml version="1.0" encoding="utf-8"?>
<formControlPr xmlns="http://schemas.microsoft.com/office/spreadsheetml/2009/9/main" objectType="CheckBox" fmlaLink="K61" lockText="1" noThreeD="1"/>
</file>

<file path=xl/ctrlProps/ctrlProp231.xml><?xml version="1.0" encoding="utf-8"?>
<formControlPr xmlns="http://schemas.microsoft.com/office/spreadsheetml/2009/9/main" objectType="CheckBox" fmlaLink="K62" lockText="1" noThreeD="1"/>
</file>

<file path=xl/ctrlProps/ctrlProp232.xml><?xml version="1.0" encoding="utf-8"?>
<formControlPr xmlns="http://schemas.microsoft.com/office/spreadsheetml/2009/9/main" objectType="CheckBox" fmlaLink="K63" lockText="1" noThreeD="1"/>
</file>

<file path=xl/ctrlProps/ctrlProp233.xml><?xml version="1.0" encoding="utf-8"?>
<formControlPr xmlns="http://schemas.microsoft.com/office/spreadsheetml/2009/9/main" objectType="CheckBox" fmlaLink="K64" lockText="1" noThreeD="1"/>
</file>

<file path=xl/ctrlProps/ctrlProp234.xml><?xml version="1.0" encoding="utf-8"?>
<formControlPr xmlns="http://schemas.microsoft.com/office/spreadsheetml/2009/9/main" objectType="CheckBox" fmlaLink="K65" lockText="1" noThreeD="1"/>
</file>

<file path=xl/ctrlProps/ctrlProp235.xml><?xml version="1.0" encoding="utf-8"?>
<formControlPr xmlns="http://schemas.microsoft.com/office/spreadsheetml/2009/9/main" objectType="CheckBox" fmlaLink="K66" lockText="1" noThreeD="1"/>
</file>

<file path=xl/ctrlProps/ctrlProp236.xml><?xml version="1.0" encoding="utf-8"?>
<formControlPr xmlns="http://schemas.microsoft.com/office/spreadsheetml/2009/9/main" objectType="CheckBox" fmlaLink="K67" lockText="1" noThreeD="1"/>
</file>

<file path=xl/ctrlProps/ctrlProp237.xml><?xml version="1.0" encoding="utf-8"?>
<formControlPr xmlns="http://schemas.microsoft.com/office/spreadsheetml/2009/9/main" objectType="CheckBox" fmlaLink="K68" lockText="1" noThreeD="1"/>
</file>

<file path=xl/ctrlProps/ctrlProp238.xml><?xml version="1.0" encoding="utf-8"?>
<formControlPr xmlns="http://schemas.microsoft.com/office/spreadsheetml/2009/9/main" objectType="CheckBox" fmlaLink="K69" lockText="1" noThreeD="1"/>
</file>

<file path=xl/ctrlProps/ctrlProp239.xml><?xml version="1.0" encoding="utf-8"?>
<formControlPr xmlns="http://schemas.microsoft.com/office/spreadsheetml/2009/9/main" objectType="CheckBox" fmlaLink="K70" lockText="1" noThreeD="1"/>
</file>

<file path=xl/ctrlProps/ctrlProp24.xml><?xml version="1.0" encoding="utf-8"?>
<formControlPr xmlns="http://schemas.microsoft.com/office/spreadsheetml/2009/9/main" objectType="CheckBox" fmlaLink="D45" lockText="1" noThreeD="1"/>
</file>

<file path=xl/ctrlProps/ctrlProp240.xml><?xml version="1.0" encoding="utf-8"?>
<formControlPr xmlns="http://schemas.microsoft.com/office/spreadsheetml/2009/9/main" objectType="CheckBox" fmlaLink="K71" lockText="1" noThreeD="1"/>
</file>

<file path=xl/ctrlProps/ctrlProp241.xml><?xml version="1.0" encoding="utf-8"?>
<formControlPr xmlns="http://schemas.microsoft.com/office/spreadsheetml/2009/9/main" objectType="CheckBox" fmlaLink="K72" lockText="1" noThreeD="1"/>
</file>

<file path=xl/ctrlProps/ctrlProp242.xml><?xml version="1.0" encoding="utf-8"?>
<formControlPr xmlns="http://schemas.microsoft.com/office/spreadsheetml/2009/9/main" objectType="CheckBox" fmlaLink="K73" lockText="1" noThreeD="1"/>
</file>

<file path=xl/ctrlProps/ctrlProp243.xml><?xml version="1.0" encoding="utf-8"?>
<formControlPr xmlns="http://schemas.microsoft.com/office/spreadsheetml/2009/9/main" objectType="CheckBox" fmlaLink="K74" lockText="1" noThreeD="1"/>
</file>

<file path=xl/ctrlProps/ctrlProp244.xml><?xml version="1.0" encoding="utf-8"?>
<formControlPr xmlns="http://schemas.microsoft.com/office/spreadsheetml/2009/9/main" objectType="CheckBox" fmlaLink="K75" lockText="1" noThreeD="1"/>
</file>

<file path=xl/ctrlProps/ctrlProp245.xml><?xml version="1.0" encoding="utf-8"?>
<formControlPr xmlns="http://schemas.microsoft.com/office/spreadsheetml/2009/9/main" objectType="CheckBox" fmlaLink="K76" lockText="1" noThreeD="1"/>
</file>

<file path=xl/ctrlProps/ctrlProp246.xml><?xml version="1.0" encoding="utf-8"?>
<formControlPr xmlns="http://schemas.microsoft.com/office/spreadsheetml/2009/9/main" objectType="CheckBox" fmlaLink="K77" lockText="1" noThreeD="1"/>
</file>

<file path=xl/ctrlProps/ctrlProp247.xml><?xml version="1.0" encoding="utf-8"?>
<formControlPr xmlns="http://schemas.microsoft.com/office/spreadsheetml/2009/9/main" objectType="CheckBox" fmlaLink="K78" lockText="1" noThreeD="1"/>
</file>

<file path=xl/ctrlProps/ctrlProp248.xml><?xml version="1.0" encoding="utf-8"?>
<formControlPr xmlns="http://schemas.microsoft.com/office/spreadsheetml/2009/9/main" objectType="CheckBox" fmlaLink="K79" lockText="1" noThreeD="1"/>
</file>

<file path=xl/ctrlProps/ctrlProp249.xml><?xml version="1.0" encoding="utf-8"?>
<formControlPr xmlns="http://schemas.microsoft.com/office/spreadsheetml/2009/9/main" objectType="CheckBox" fmlaLink="H60" lockText="1" noThreeD="1"/>
</file>

<file path=xl/ctrlProps/ctrlProp25.xml><?xml version="1.0" encoding="utf-8"?>
<formControlPr xmlns="http://schemas.microsoft.com/office/spreadsheetml/2009/9/main" objectType="CheckBox" fmlaLink="D46" lockText="1" noThreeD="1"/>
</file>

<file path=xl/ctrlProps/ctrlProp250.xml><?xml version="1.0" encoding="utf-8"?>
<formControlPr xmlns="http://schemas.microsoft.com/office/spreadsheetml/2009/9/main" objectType="CheckBox" fmlaLink="H61" lockText="1" noThreeD="1"/>
</file>

<file path=xl/ctrlProps/ctrlProp251.xml><?xml version="1.0" encoding="utf-8"?>
<formControlPr xmlns="http://schemas.microsoft.com/office/spreadsheetml/2009/9/main" objectType="CheckBox" fmlaLink="H62" lockText="1" noThreeD="1"/>
</file>

<file path=xl/ctrlProps/ctrlProp252.xml><?xml version="1.0" encoding="utf-8"?>
<formControlPr xmlns="http://schemas.microsoft.com/office/spreadsheetml/2009/9/main" objectType="CheckBox" fmlaLink="H63" lockText="1" noThreeD="1"/>
</file>

<file path=xl/ctrlProps/ctrlProp253.xml><?xml version="1.0" encoding="utf-8"?>
<formControlPr xmlns="http://schemas.microsoft.com/office/spreadsheetml/2009/9/main" objectType="CheckBox" fmlaLink="H64" lockText="1" noThreeD="1"/>
</file>

<file path=xl/ctrlProps/ctrlProp254.xml><?xml version="1.0" encoding="utf-8"?>
<formControlPr xmlns="http://schemas.microsoft.com/office/spreadsheetml/2009/9/main" objectType="CheckBox" fmlaLink="H65" lockText="1" noThreeD="1"/>
</file>

<file path=xl/ctrlProps/ctrlProp255.xml><?xml version="1.0" encoding="utf-8"?>
<formControlPr xmlns="http://schemas.microsoft.com/office/spreadsheetml/2009/9/main" objectType="CheckBox" fmlaLink="H66" lockText="1" noThreeD="1"/>
</file>

<file path=xl/ctrlProps/ctrlProp256.xml><?xml version="1.0" encoding="utf-8"?>
<formControlPr xmlns="http://schemas.microsoft.com/office/spreadsheetml/2009/9/main" objectType="CheckBox" fmlaLink="H67" lockText="1" noThreeD="1"/>
</file>

<file path=xl/ctrlProps/ctrlProp257.xml><?xml version="1.0" encoding="utf-8"?>
<formControlPr xmlns="http://schemas.microsoft.com/office/spreadsheetml/2009/9/main" objectType="CheckBox" fmlaLink="H68" lockText="1" noThreeD="1"/>
</file>

<file path=xl/ctrlProps/ctrlProp258.xml><?xml version="1.0" encoding="utf-8"?>
<formControlPr xmlns="http://schemas.microsoft.com/office/spreadsheetml/2009/9/main" objectType="CheckBox" fmlaLink="H69" lockText="1" noThreeD="1"/>
</file>

<file path=xl/ctrlProps/ctrlProp259.xml><?xml version="1.0" encoding="utf-8"?>
<formControlPr xmlns="http://schemas.microsoft.com/office/spreadsheetml/2009/9/main" objectType="CheckBox" fmlaLink="H70" lockText="1" noThreeD="1"/>
</file>

<file path=xl/ctrlProps/ctrlProp26.xml><?xml version="1.0" encoding="utf-8"?>
<formControlPr xmlns="http://schemas.microsoft.com/office/spreadsheetml/2009/9/main" objectType="CheckBox" fmlaLink="D47" lockText="1" noThreeD="1"/>
</file>

<file path=xl/ctrlProps/ctrlProp260.xml><?xml version="1.0" encoding="utf-8"?>
<formControlPr xmlns="http://schemas.microsoft.com/office/spreadsheetml/2009/9/main" objectType="CheckBox" fmlaLink="H71" lockText="1" noThreeD="1"/>
</file>

<file path=xl/ctrlProps/ctrlProp261.xml><?xml version="1.0" encoding="utf-8"?>
<formControlPr xmlns="http://schemas.microsoft.com/office/spreadsheetml/2009/9/main" objectType="CheckBox" fmlaLink="H72" lockText="1" noThreeD="1"/>
</file>

<file path=xl/ctrlProps/ctrlProp262.xml><?xml version="1.0" encoding="utf-8"?>
<formControlPr xmlns="http://schemas.microsoft.com/office/spreadsheetml/2009/9/main" objectType="CheckBox" fmlaLink="H73" lockText="1" noThreeD="1"/>
</file>

<file path=xl/ctrlProps/ctrlProp263.xml><?xml version="1.0" encoding="utf-8"?>
<formControlPr xmlns="http://schemas.microsoft.com/office/spreadsheetml/2009/9/main" objectType="CheckBox" fmlaLink="H74" lockText="1" noThreeD="1"/>
</file>

<file path=xl/ctrlProps/ctrlProp264.xml><?xml version="1.0" encoding="utf-8"?>
<formControlPr xmlns="http://schemas.microsoft.com/office/spreadsheetml/2009/9/main" objectType="CheckBox" fmlaLink="H75" lockText="1" noThreeD="1"/>
</file>

<file path=xl/ctrlProps/ctrlProp265.xml><?xml version="1.0" encoding="utf-8"?>
<formControlPr xmlns="http://schemas.microsoft.com/office/spreadsheetml/2009/9/main" objectType="CheckBox" fmlaLink="H76" lockText="1" noThreeD="1"/>
</file>

<file path=xl/ctrlProps/ctrlProp266.xml><?xml version="1.0" encoding="utf-8"?>
<formControlPr xmlns="http://schemas.microsoft.com/office/spreadsheetml/2009/9/main" objectType="CheckBox" fmlaLink="H77" lockText="1" noThreeD="1"/>
</file>

<file path=xl/ctrlProps/ctrlProp267.xml><?xml version="1.0" encoding="utf-8"?>
<formControlPr xmlns="http://schemas.microsoft.com/office/spreadsheetml/2009/9/main" objectType="CheckBox" fmlaLink="H78" lockText="1" noThreeD="1"/>
</file>

<file path=xl/ctrlProps/ctrlProp268.xml><?xml version="1.0" encoding="utf-8"?>
<formControlPr xmlns="http://schemas.microsoft.com/office/spreadsheetml/2009/9/main" objectType="CheckBox" fmlaLink="H79" lockText="1" noThreeD="1"/>
</file>

<file path=xl/ctrlProps/ctrlProp269.xml><?xml version="1.0" encoding="utf-8"?>
<formControlPr xmlns="http://schemas.microsoft.com/office/spreadsheetml/2009/9/main" objectType="CheckBox" fmlaLink="E60" lockText="1" noThreeD="1"/>
</file>

<file path=xl/ctrlProps/ctrlProp27.xml><?xml version="1.0" encoding="utf-8"?>
<formControlPr xmlns="http://schemas.microsoft.com/office/spreadsheetml/2009/9/main" objectType="CheckBox" fmlaLink="D48" lockText="1" noThreeD="1"/>
</file>

<file path=xl/ctrlProps/ctrlProp270.xml><?xml version="1.0" encoding="utf-8"?>
<formControlPr xmlns="http://schemas.microsoft.com/office/spreadsheetml/2009/9/main" objectType="CheckBox" fmlaLink="E61" lockText="1" noThreeD="1"/>
</file>

<file path=xl/ctrlProps/ctrlProp271.xml><?xml version="1.0" encoding="utf-8"?>
<formControlPr xmlns="http://schemas.microsoft.com/office/spreadsheetml/2009/9/main" objectType="CheckBox" fmlaLink="E62" lockText="1" noThreeD="1"/>
</file>

<file path=xl/ctrlProps/ctrlProp272.xml><?xml version="1.0" encoding="utf-8"?>
<formControlPr xmlns="http://schemas.microsoft.com/office/spreadsheetml/2009/9/main" objectType="CheckBox" fmlaLink="E63" lockText="1" noThreeD="1"/>
</file>

<file path=xl/ctrlProps/ctrlProp273.xml><?xml version="1.0" encoding="utf-8"?>
<formControlPr xmlns="http://schemas.microsoft.com/office/spreadsheetml/2009/9/main" objectType="CheckBox" fmlaLink="E64" lockText="1" noThreeD="1"/>
</file>

<file path=xl/ctrlProps/ctrlProp274.xml><?xml version="1.0" encoding="utf-8"?>
<formControlPr xmlns="http://schemas.microsoft.com/office/spreadsheetml/2009/9/main" objectType="CheckBox" fmlaLink="E65" lockText="1" noThreeD="1"/>
</file>

<file path=xl/ctrlProps/ctrlProp275.xml><?xml version="1.0" encoding="utf-8"?>
<formControlPr xmlns="http://schemas.microsoft.com/office/spreadsheetml/2009/9/main" objectType="CheckBox" fmlaLink="E66" lockText="1" noThreeD="1"/>
</file>

<file path=xl/ctrlProps/ctrlProp276.xml><?xml version="1.0" encoding="utf-8"?>
<formControlPr xmlns="http://schemas.microsoft.com/office/spreadsheetml/2009/9/main" objectType="CheckBox" fmlaLink="E67" lockText="1" noThreeD="1"/>
</file>

<file path=xl/ctrlProps/ctrlProp277.xml><?xml version="1.0" encoding="utf-8"?>
<formControlPr xmlns="http://schemas.microsoft.com/office/spreadsheetml/2009/9/main" objectType="CheckBox" fmlaLink="E68" lockText="1" noThreeD="1"/>
</file>

<file path=xl/ctrlProps/ctrlProp278.xml><?xml version="1.0" encoding="utf-8"?>
<formControlPr xmlns="http://schemas.microsoft.com/office/spreadsheetml/2009/9/main" objectType="CheckBox" fmlaLink="E69" lockText="1" noThreeD="1"/>
</file>

<file path=xl/ctrlProps/ctrlProp279.xml><?xml version="1.0" encoding="utf-8"?>
<formControlPr xmlns="http://schemas.microsoft.com/office/spreadsheetml/2009/9/main" objectType="CheckBox" fmlaLink="E70" lockText="1" noThreeD="1"/>
</file>

<file path=xl/ctrlProps/ctrlProp28.xml><?xml version="1.0" encoding="utf-8"?>
<formControlPr xmlns="http://schemas.microsoft.com/office/spreadsheetml/2009/9/main" objectType="CheckBox" fmlaLink="D49" lockText="1" noThreeD="1"/>
</file>

<file path=xl/ctrlProps/ctrlProp280.xml><?xml version="1.0" encoding="utf-8"?>
<formControlPr xmlns="http://schemas.microsoft.com/office/spreadsheetml/2009/9/main" objectType="CheckBox" fmlaLink="E71" lockText="1" noThreeD="1"/>
</file>

<file path=xl/ctrlProps/ctrlProp281.xml><?xml version="1.0" encoding="utf-8"?>
<formControlPr xmlns="http://schemas.microsoft.com/office/spreadsheetml/2009/9/main" objectType="CheckBox" fmlaLink="E72" lockText="1" noThreeD="1"/>
</file>

<file path=xl/ctrlProps/ctrlProp282.xml><?xml version="1.0" encoding="utf-8"?>
<formControlPr xmlns="http://schemas.microsoft.com/office/spreadsheetml/2009/9/main" objectType="CheckBox" fmlaLink="E73" lockText="1" noThreeD="1"/>
</file>

<file path=xl/ctrlProps/ctrlProp283.xml><?xml version="1.0" encoding="utf-8"?>
<formControlPr xmlns="http://schemas.microsoft.com/office/spreadsheetml/2009/9/main" objectType="CheckBox" fmlaLink="E74" lockText="1" noThreeD="1"/>
</file>

<file path=xl/ctrlProps/ctrlProp284.xml><?xml version="1.0" encoding="utf-8"?>
<formControlPr xmlns="http://schemas.microsoft.com/office/spreadsheetml/2009/9/main" objectType="CheckBox" fmlaLink="E75" lockText="1" noThreeD="1"/>
</file>

<file path=xl/ctrlProps/ctrlProp285.xml><?xml version="1.0" encoding="utf-8"?>
<formControlPr xmlns="http://schemas.microsoft.com/office/spreadsheetml/2009/9/main" objectType="CheckBox" fmlaLink="E76" lockText="1" noThreeD="1"/>
</file>

<file path=xl/ctrlProps/ctrlProp286.xml><?xml version="1.0" encoding="utf-8"?>
<formControlPr xmlns="http://schemas.microsoft.com/office/spreadsheetml/2009/9/main" objectType="CheckBox" fmlaLink="E77" lockText="1" noThreeD="1"/>
</file>

<file path=xl/ctrlProps/ctrlProp287.xml><?xml version="1.0" encoding="utf-8"?>
<formControlPr xmlns="http://schemas.microsoft.com/office/spreadsheetml/2009/9/main" objectType="CheckBox" fmlaLink="E78" lockText="1" noThreeD="1"/>
</file>

<file path=xl/ctrlProps/ctrlProp288.xml><?xml version="1.0" encoding="utf-8"?>
<formControlPr xmlns="http://schemas.microsoft.com/office/spreadsheetml/2009/9/main" objectType="CheckBox" fmlaLink="E79" lockText="1" noThreeD="1"/>
</file>

<file path=xl/ctrlProps/ctrlProp289.xml><?xml version="1.0" encoding="utf-8"?>
<formControlPr xmlns="http://schemas.microsoft.com/office/spreadsheetml/2009/9/main" objectType="CheckBox" fmlaLink="E57" lockText="1" noThreeD="1"/>
</file>

<file path=xl/ctrlProps/ctrlProp29.xml><?xml version="1.0" encoding="utf-8"?>
<formControlPr xmlns="http://schemas.microsoft.com/office/spreadsheetml/2009/9/main" objectType="CheckBox" fmlaLink="D50" lockText="1" noThreeD="1"/>
</file>

<file path=xl/ctrlProps/ctrlProp290.xml><?xml version="1.0" encoding="utf-8"?>
<formControlPr xmlns="http://schemas.microsoft.com/office/spreadsheetml/2009/9/main" objectType="CheckBox" fmlaLink="H57" lockText="1" noThreeD="1"/>
</file>

<file path=xl/ctrlProps/ctrlProp291.xml><?xml version="1.0" encoding="utf-8"?>
<formControlPr xmlns="http://schemas.microsoft.com/office/spreadsheetml/2009/9/main" objectType="CheckBox" fmlaLink="K57" lockText="1" noThreeD="1"/>
</file>

<file path=xl/ctrlProps/ctrlProp292.xml><?xml version="1.0" encoding="utf-8"?>
<formControlPr xmlns="http://schemas.microsoft.com/office/spreadsheetml/2009/9/main" objectType="CheckBox" fmlaLink="E59" lockText="1" noThreeD="1"/>
</file>

<file path=xl/ctrlProps/ctrlProp293.xml><?xml version="1.0" encoding="utf-8"?>
<formControlPr xmlns="http://schemas.microsoft.com/office/spreadsheetml/2009/9/main" objectType="CheckBox" fmlaLink="H59" lockText="1" noThreeD="1"/>
</file>

<file path=xl/ctrlProps/ctrlProp294.xml><?xml version="1.0" encoding="utf-8"?>
<formControlPr xmlns="http://schemas.microsoft.com/office/spreadsheetml/2009/9/main" objectType="CheckBox" fmlaLink="K59" lockText="1" noThreeD="1"/>
</file>

<file path=xl/ctrlProps/ctrlProp295.xml><?xml version="1.0" encoding="utf-8"?>
<formControlPr xmlns="http://schemas.microsoft.com/office/spreadsheetml/2009/9/main" objectType="CheckBox" fmlaLink="E9" lockText="1" noThreeD="1"/>
</file>

<file path=xl/ctrlProps/ctrlProp296.xml><?xml version="1.0" encoding="utf-8"?>
<formControlPr xmlns="http://schemas.microsoft.com/office/spreadsheetml/2009/9/main" objectType="CheckBox" fmlaLink="H9" lockText="1" noThreeD="1"/>
</file>

<file path=xl/ctrlProps/ctrlProp297.xml><?xml version="1.0" encoding="utf-8"?>
<formControlPr xmlns="http://schemas.microsoft.com/office/spreadsheetml/2009/9/main" objectType="CheckBox" fmlaLink="K9" lockText="1" noThreeD="1"/>
</file>

<file path=xl/ctrlProps/ctrlProp298.xml><?xml version="1.0" encoding="utf-8"?>
<formControlPr xmlns="http://schemas.microsoft.com/office/spreadsheetml/2009/9/main" objectType="CheckBox" fmlaLink="E13" lockText="1" noThreeD="1"/>
</file>

<file path=xl/ctrlProps/ctrlProp299.xml><?xml version="1.0" encoding="utf-8"?>
<formControlPr xmlns="http://schemas.microsoft.com/office/spreadsheetml/2009/9/main" objectType="CheckBox" fmlaLink="H13" lockText="1" noThreeD="1"/>
</file>

<file path=xl/ctrlProps/ctrlProp3.xml><?xml version="1.0" encoding="utf-8"?>
<formControlPr xmlns="http://schemas.microsoft.com/office/spreadsheetml/2009/9/main" objectType="CheckBox" fmlaLink="D24" lockText="1" noThreeD="1"/>
</file>

<file path=xl/ctrlProps/ctrlProp30.xml><?xml version="1.0" encoding="utf-8"?>
<formControlPr xmlns="http://schemas.microsoft.com/office/spreadsheetml/2009/9/main" objectType="CheckBox" fmlaLink="D51" lockText="1" noThreeD="1"/>
</file>

<file path=xl/ctrlProps/ctrlProp300.xml><?xml version="1.0" encoding="utf-8"?>
<formControlPr xmlns="http://schemas.microsoft.com/office/spreadsheetml/2009/9/main" objectType="CheckBox" fmlaLink="K13" lockText="1" noThreeD="1"/>
</file>

<file path=xl/ctrlProps/ctrlProp301.xml><?xml version="1.0" encoding="utf-8"?>
<formControlPr xmlns="http://schemas.microsoft.com/office/spreadsheetml/2009/9/main" objectType="CheckBox" fmlaLink="E36" lockText="1" noThreeD="1"/>
</file>

<file path=xl/ctrlProps/ctrlProp302.xml><?xml version="1.0" encoding="utf-8"?>
<formControlPr xmlns="http://schemas.microsoft.com/office/spreadsheetml/2009/9/main" objectType="CheckBox" fmlaLink="H36" lockText="1" noThreeD="1"/>
</file>

<file path=xl/ctrlProps/ctrlProp303.xml><?xml version="1.0" encoding="utf-8"?>
<formControlPr xmlns="http://schemas.microsoft.com/office/spreadsheetml/2009/9/main" objectType="CheckBox" fmlaLink="K36" lockText="1" noThreeD="1"/>
</file>

<file path=xl/ctrlProps/ctrlProp304.xml><?xml version="1.0" encoding="utf-8"?>
<formControlPr xmlns="http://schemas.microsoft.com/office/spreadsheetml/2009/9/main" objectType="CheckBox" fmlaLink="E31" lockText="1" noThreeD="1"/>
</file>

<file path=xl/ctrlProps/ctrlProp305.xml><?xml version="1.0" encoding="utf-8"?>
<formControlPr xmlns="http://schemas.microsoft.com/office/spreadsheetml/2009/9/main" objectType="CheckBox" fmlaLink="H31" lockText="1" noThreeD="1"/>
</file>

<file path=xl/ctrlProps/ctrlProp306.xml><?xml version="1.0" encoding="utf-8"?>
<formControlPr xmlns="http://schemas.microsoft.com/office/spreadsheetml/2009/9/main" objectType="CheckBox" fmlaLink="K31" lockText="1" noThreeD="1"/>
</file>

<file path=xl/ctrlProps/ctrlProp307.xml><?xml version="1.0" encoding="utf-8"?>
<formControlPr xmlns="http://schemas.microsoft.com/office/spreadsheetml/2009/9/main" objectType="CheckBox" fmlaLink="E58" lockText="1" noThreeD="1"/>
</file>

<file path=xl/ctrlProps/ctrlProp308.xml><?xml version="1.0" encoding="utf-8"?>
<formControlPr xmlns="http://schemas.microsoft.com/office/spreadsheetml/2009/9/main" objectType="CheckBox" fmlaLink="H58" lockText="1" noThreeD="1"/>
</file>

<file path=xl/ctrlProps/ctrlProp309.xml><?xml version="1.0" encoding="utf-8"?>
<formControlPr xmlns="http://schemas.microsoft.com/office/spreadsheetml/2009/9/main" objectType="CheckBox" fmlaLink="K58" lockText="1" noThreeD="1"/>
</file>

<file path=xl/ctrlProps/ctrlProp31.xml><?xml version="1.0" encoding="utf-8"?>
<formControlPr xmlns="http://schemas.microsoft.com/office/spreadsheetml/2009/9/main" objectType="CheckBox" fmlaLink="F22" lockText="1" noThreeD="1"/>
</file>

<file path=xl/ctrlProps/ctrlProp310.xml><?xml version="1.0" encoding="utf-8"?>
<formControlPr xmlns="http://schemas.microsoft.com/office/spreadsheetml/2009/9/main" objectType="CheckBox" fmlaLink="E81" lockText="1" noThreeD="1"/>
</file>

<file path=xl/ctrlProps/ctrlProp311.xml><?xml version="1.0" encoding="utf-8"?>
<formControlPr xmlns="http://schemas.microsoft.com/office/spreadsheetml/2009/9/main" objectType="CheckBox" fmlaLink="H81" lockText="1" noThreeD="1"/>
</file>

<file path=xl/ctrlProps/ctrlProp312.xml><?xml version="1.0" encoding="utf-8"?>
<formControlPr xmlns="http://schemas.microsoft.com/office/spreadsheetml/2009/9/main" objectType="CheckBox" fmlaLink="K81" lockText="1" noThreeD="1"/>
</file>

<file path=xl/ctrlProps/ctrlProp313.xml><?xml version="1.0" encoding="utf-8"?>
<formControlPr xmlns="http://schemas.microsoft.com/office/spreadsheetml/2009/9/main" objectType="CheckBox" fmlaLink="K80" lockText="1" noThreeD="1"/>
</file>

<file path=xl/ctrlProps/ctrlProp314.xml><?xml version="1.0" encoding="utf-8"?>
<formControlPr xmlns="http://schemas.microsoft.com/office/spreadsheetml/2009/9/main" objectType="CheckBox" fmlaLink="H80" lockText="1" noThreeD="1"/>
</file>

<file path=xl/ctrlProps/ctrlProp315.xml><?xml version="1.0" encoding="utf-8"?>
<formControlPr xmlns="http://schemas.microsoft.com/office/spreadsheetml/2009/9/main" objectType="CheckBox" fmlaLink="E80" lockText="1" noThreeD="1"/>
</file>

<file path=xl/ctrlProps/ctrlProp32.xml><?xml version="1.0" encoding="utf-8"?>
<formControlPr xmlns="http://schemas.microsoft.com/office/spreadsheetml/2009/9/main" objectType="CheckBox" fmlaLink="F23" lockText="1" noThreeD="1"/>
</file>

<file path=xl/ctrlProps/ctrlProp33.xml><?xml version="1.0" encoding="utf-8"?>
<formControlPr xmlns="http://schemas.microsoft.com/office/spreadsheetml/2009/9/main" objectType="CheckBox" fmlaLink="F24" lockText="1" noThreeD="1"/>
</file>

<file path=xl/ctrlProps/ctrlProp34.xml><?xml version="1.0" encoding="utf-8"?>
<formControlPr xmlns="http://schemas.microsoft.com/office/spreadsheetml/2009/9/main" objectType="CheckBox" fmlaLink="F25" lockText="1" noThreeD="1"/>
</file>

<file path=xl/ctrlProps/ctrlProp35.xml><?xml version="1.0" encoding="utf-8"?>
<formControlPr xmlns="http://schemas.microsoft.com/office/spreadsheetml/2009/9/main" objectType="CheckBox" fmlaLink="F26" lockText="1" noThreeD="1"/>
</file>

<file path=xl/ctrlProps/ctrlProp36.xml><?xml version="1.0" encoding="utf-8"?>
<formControlPr xmlns="http://schemas.microsoft.com/office/spreadsheetml/2009/9/main" objectType="CheckBox" fmlaLink="F27" lockText="1" noThreeD="1"/>
</file>

<file path=xl/ctrlProps/ctrlProp37.xml><?xml version="1.0" encoding="utf-8"?>
<formControlPr xmlns="http://schemas.microsoft.com/office/spreadsheetml/2009/9/main" objectType="CheckBox" fmlaLink="F28" lockText="1" noThreeD="1"/>
</file>

<file path=xl/ctrlProps/ctrlProp38.xml><?xml version="1.0" encoding="utf-8"?>
<formControlPr xmlns="http://schemas.microsoft.com/office/spreadsheetml/2009/9/main" objectType="CheckBox" fmlaLink="F29" lockText="1" noThreeD="1"/>
</file>

<file path=xl/ctrlProps/ctrlProp39.xml><?xml version="1.0" encoding="utf-8"?>
<formControlPr xmlns="http://schemas.microsoft.com/office/spreadsheetml/2009/9/main" objectType="CheckBox" fmlaLink="F30" lockText="1" noThreeD="1"/>
</file>

<file path=xl/ctrlProps/ctrlProp4.xml><?xml version="1.0" encoding="utf-8"?>
<formControlPr xmlns="http://schemas.microsoft.com/office/spreadsheetml/2009/9/main" objectType="CheckBox" fmlaLink="D25" lockText="1" noThreeD="1"/>
</file>

<file path=xl/ctrlProps/ctrlProp40.xml><?xml version="1.0" encoding="utf-8"?>
<formControlPr xmlns="http://schemas.microsoft.com/office/spreadsheetml/2009/9/main" objectType="CheckBox" fmlaLink="F31" lockText="1" noThreeD="1"/>
</file>

<file path=xl/ctrlProps/ctrlProp41.xml><?xml version="1.0" encoding="utf-8"?>
<formControlPr xmlns="http://schemas.microsoft.com/office/spreadsheetml/2009/9/main" objectType="CheckBox" fmlaLink="F32" lockText="1" noThreeD="1"/>
</file>

<file path=xl/ctrlProps/ctrlProp42.xml><?xml version="1.0" encoding="utf-8"?>
<formControlPr xmlns="http://schemas.microsoft.com/office/spreadsheetml/2009/9/main" objectType="CheckBox" fmlaLink="F33" lockText="1" noThreeD="1"/>
</file>

<file path=xl/ctrlProps/ctrlProp43.xml><?xml version="1.0" encoding="utf-8"?>
<formControlPr xmlns="http://schemas.microsoft.com/office/spreadsheetml/2009/9/main" objectType="CheckBox" fmlaLink="F34" lockText="1" noThreeD="1"/>
</file>

<file path=xl/ctrlProps/ctrlProp44.xml><?xml version="1.0" encoding="utf-8"?>
<formControlPr xmlns="http://schemas.microsoft.com/office/spreadsheetml/2009/9/main" objectType="CheckBox" fmlaLink="F35" lockText="1" noThreeD="1"/>
</file>

<file path=xl/ctrlProps/ctrlProp45.xml><?xml version="1.0" encoding="utf-8"?>
<formControlPr xmlns="http://schemas.microsoft.com/office/spreadsheetml/2009/9/main" objectType="CheckBox" fmlaLink="F36" lockText="1" noThreeD="1"/>
</file>

<file path=xl/ctrlProps/ctrlProp46.xml><?xml version="1.0" encoding="utf-8"?>
<formControlPr xmlns="http://schemas.microsoft.com/office/spreadsheetml/2009/9/main" objectType="CheckBox" fmlaLink="F37" lockText="1" noThreeD="1"/>
</file>

<file path=xl/ctrlProps/ctrlProp47.xml><?xml version="1.0" encoding="utf-8"?>
<formControlPr xmlns="http://schemas.microsoft.com/office/spreadsheetml/2009/9/main" objectType="CheckBox" fmlaLink="F38" lockText="1" noThreeD="1"/>
</file>

<file path=xl/ctrlProps/ctrlProp48.xml><?xml version="1.0" encoding="utf-8"?>
<formControlPr xmlns="http://schemas.microsoft.com/office/spreadsheetml/2009/9/main" objectType="CheckBox" fmlaLink="F39" lockText="1" noThreeD="1"/>
</file>

<file path=xl/ctrlProps/ctrlProp49.xml><?xml version="1.0" encoding="utf-8"?>
<formControlPr xmlns="http://schemas.microsoft.com/office/spreadsheetml/2009/9/main" objectType="CheckBox" fmlaLink="F40" lockText="1" noThreeD="1"/>
</file>

<file path=xl/ctrlProps/ctrlProp5.xml><?xml version="1.0" encoding="utf-8"?>
<formControlPr xmlns="http://schemas.microsoft.com/office/spreadsheetml/2009/9/main" objectType="CheckBox" fmlaLink="D26" lockText="1" noThreeD="1"/>
</file>

<file path=xl/ctrlProps/ctrlProp50.xml><?xml version="1.0" encoding="utf-8"?>
<formControlPr xmlns="http://schemas.microsoft.com/office/spreadsheetml/2009/9/main" objectType="CheckBox" fmlaLink="F41" lockText="1" noThreeD="1"/>
</file>

<file path=xl/ctrlProps/ctrlProp51.xml><?xml version="1.0" encoding="utf-8"?>
<formControlPr xmlns="http://schemas.microsoft.com/office/spreadsheetml/2009/9/main" objectType="CheckBox" fmlaLink="F42" lockText="1" noThreeD="1"/>
</file>

<file path=xl/ctrlProps/ctrlProp52.xml><?xml version="1.0" encoding="utf-8"?>
<formControlPr xmlns="http://schemas.microsoft.com/office/spreadsheetml/2009/9/main" objectType="CheckBox" fmlaLink="F43" lockText="1" noThreeD="1"/>
</file>

<file path=xl/ctrlProps/ctrlProp53.xml><?xml version="1.0" encoding="utf-8"?>
<formControlPr xmlns="http://schemas.microsoft.com/office/spreadsheetml/2009/9/main" objectType="CheckBox" fmlaLink="F44" lockText="1" noThreeD="1"/>
</file>

<file path=xl/ctrlProps/ctrlProp54.xml><?xml version="1.0" encoding="utf-8"?>
<formControlPr xmlns="http://schemas.microsoft.com/office/spreadsheetml/2009/9/main" objectType="CheckBox" fmlaLink="F45" lockText="1" noThreeD="1"/>
</file>

<file path=xl/ctrlProps/ctrlProp55.xml><?xml version="1.0" encoding="utf-8"?>
<formControlPr xmlns="http://schemas.microsoft.com/office/spreadsheetml/2009/9/main" objectType="CheckBox" fmlaLink="F46" lockText="1" noThreeD="1"/>
</file>

<file path=xl/ctrlProps/ctrlProp56.xml><?xml version="1.0" encoding="utf-8"?>
<formControlPr xmlns="http://schemas.microsoft.com/office/spreadsheetml/2009/9/main" objectType="CheckBox" fmlaLink="F47" lockText="1" noThreeD="1"/>
</file>

<file path=xl/ctrlProps/ctrlProp57.xml><?xml version="1.0" encoding="utf-8"?>
<formControlPr xmlns="http://schemas.microsoft.com/office/spreadsheetml/2009/9/main" objectType="CheckBox" fmlaLink="F48" lockText="1" noThreeD="1"/>
</file>

<file path=xl/ctrlProps/ctrlProp58.xml><?xml version="1.0" encoding="utf-8"?>
<formControlPr xmlns="http://schemas.microsoft.com/office/spreadsheetml/2009/9/main" objectType="CheckBox" fmlaLink="F49" lockText="1" noThreeD="1"/>
</file>

<file path=xl/ctrlProps/ctrlProp59.xml><?xml version="1.0" encoding="utf-8"?>
<formControlPr xmlns="http://schemas.microsoft.com/office/spreadsheetml/2009/9/main" objectType="CheckBox" fmlaLink="F50" lockText="1" noThreeD="1"/>
</file>

<file path=xl/ctrlProps/ctrlProp6.xml><?xml version="1.0" encoding="utf-8"?>
<formControlPr xmlns="http://schemas.microsoft.com/office/spreadsheetml/2009/9/main" objectType="CheckBox" fmlaLink="D27" lockText="1" noThreeD="1"/>
</file>

<file path=xl/ctrlProps/ctrlProp60.xml><?xml version="1.0" encoding="utf-8"?>
<formControlPr xmlns="http://schemas.microsoft.com/office/spreadsheetml/2009/9/main" objectType="CheckBox" fmlaLink="F51" lockText="1" noThreeD="1"/>
</file>

<file path=xl/ctrlProps/ctrlProp61.xml><?xml version="1.0" encoding="utf-8"?>
<formControlPr xmlns="http://schemas.microsoft.com/office/spreadsheetml/2009/9/main" objectType="CheckBox" fmlaLink="H22" lockText="1" noThreeD="1"/>
</file>

<file path=xl/ctrlProps/ctrlProp62.xml><?xml version="1.0" encoding="utf-8"?>
<formControlPr xmlns="http://schemas.microsoft.com/office/spreadsheetml/2009/9/main" objectType="CheckBox" fmlaLink="H23" lockText="1" noThreeD="1"/>
</file>

<file path=xl/ctrlProps/ctrlProp63.xml><?xml version="1.0" encoding="utf-8"?>
<formControlPr xmlns="http://schemas.microsoft.com/office/spreadsheetml/2009/9/main" objectType="CheckBox" fmlaLink="H24" lockText="1" noThreeD="1"/>
</file>

<file path=xl/ctrlProps/ctrlProp64.xml><?xml version="1.0" encoding="utf-8"?>
<formControlPr xmlns="http://schemas.microsoft.com/office/spreadsheetml/2009/9/main" objectType="CheckBox" fmlaLink="H25" lockText="1" noThreeD="1"/>
</file>

<file path=xl/ctrlProps/ctrlProp65.xml><?xml version="1.0" encoding="utf-8"?>
<formControlPr xmlns="http://schemas.microsoft.com/office/spreadsheetml/2009/9/main" objectType="CheckBox" fmlaLink="H26" lockText="1" noThreeD="1"/>
</file>

<file path=xl/ctrlProps/ctrlProp66.xml><?xml version="1.0" encoding="utf-8"?>
<formControlPr xmlns="http://schemas.microsoft.com/office/spreadsheetml/2009/9/main" objectType="CheckBox" fmlaLink="H27" lockText="1" noThreeD="1"/>
</file>

<file path=xl/ctrlProps/ctrlProp67.xml><?xml version="1.0" encoding="utf-8"?>
<formControlPr xmlns="http://schemas.microsoft.com/office/spreadsheetml/2009/9/main" objectType="CheckBox" fmlaLink="H28" lockText="1" noThreeD="1"/>
</file>

<file path=xl/ctrlProps/ctrlProp68.xml><?xml version="1.0" encoding="utf-8"?>
<formControlPr xmlns="http://schemas.microsoft.com/office/spreadsheetml/2009/9/main" objectType="CheckBox" fmlaLink="H29" lockText="1" noThreeD="1"/>
</file>

<file path=xl/ctrlProps/ctrlProp69.xml><?xml version="1.0" encoding="utf-8"?>
<formControlPr xmlns="http://schemas.microsoft.com/office/spreadsheetml/2009/9/main" objectType="CheckBox" fmlaLink="H30" lockText="1" noThreeD="1"/>
</file>

<file path=xl/ctrlProps/ctrlProp7.xml><?xml version="1.0" encoding="utf-8"?>
<formControlPr xmlns="http://schemas.microsoft.com/office/spreadsheetml/2009/9/main" objectType="CheckBox" fmlaLink="D28" lockText="1" noThreeD="1"/>
</file>

<file path=xl/ctrlProps/ctrlProp70.xml><?xml version="1.0" encoding="utf-8"?>
<formControlPr xmlns="http://schemas.microsoft.com/office/spreadsheetml/2009/9/main" objectType="CheckBox" fmlaLink="H31" lockText="1" noThreeD="1"/>
</file>

<file path=xl/ctrlProps/ctrlProp71.xml><?xml version="1.0" encoding="utf-8"?>
<formControlPr xmlns="http://schemas.microsoft.com/office/spreadsheetml/2009/9/main" objectType="CheckBox" fmlaLink="H32" lockText="1" noThreeD="1"/>
</file>

<file path=xl/ctrlProps/ctrlProp72.xml><?xml version="1.0" encoding="utf-8"?>
<formControlPr xmlns="http://schemas.microsoft.com/office/spreadsheetml/2009/9/main" objectType="CheckBox" fmlaLink="H33" lockText="1" noThreeD="1"/>
</file>

<file path=xl/ctrlProps/ctrlProp73.xml><?xml version="1.0" encoding="utf-8"?>
<formControlPr xmlns="http://schemas.microsoft.com/office/spreadsheetml/2009/9/main" objectType="CheckBox" fmlaLink="H34" lockText="1" noThreeD="1"/>
</file>

<file path=xl/ctrlProps/ctrlProp74.xml><?xml version="1.0" encoding="utf-8"?>
<formControlPr xmlns="http://schemas.microsoft.com/office/spreadsheetml/2009/9/main" objectType="CheckBox" fmlaLink="H35" lockText="1" noThreeD="1"/>
</file>

<file path=xl/ctrlProps/ctrlProp75.xml><?xml version="1.0" encoding="utf-8"?>
<formControlPr xmlns="http://schemas.microsoft.com/office/spreadsheetml/2009/9/main" objectType="CheckBox" fmlaLink="H36" lockText="1" noThreeD="1"/>
</file>

<file path=xl/ctrlProps/ctrlProp76.xml><?xml version="1.0" encoding="utf-8"?>
<formControlPr xmlns="http://schemas.microsoft.com/office/spreadsheetml/2009/9/main" objectType="CheckBox" fmlaLink="H37" lockText="1" noThreeD="1"/>
</file>

<file path=xl/ctrlProps/ctrlProp77.xml><?xml version="1.0" encoding="utf-8"?>
<formControlPr xmlns="http://schemas.microsoft.com/office/spreadsheetml/2009/9/main" objectType="CheckBox" fmlaLink="H38" lockText="1" noThreeD="1"/>
</file>

<file path=xl/ctrlProps/ctrlProp78.xml><?xml version="1.0" encoding="utf-8"?>
<formControlPr xmlns="http://schemas.microsoft.com/office/spreadsheetml/2009/9/main" objectType="CheckBox" fmlaLink="H39" lockText="1" noThreeD="1"/>
</file>

<file path=xl/ctrlProps/ctrlProp79.xml><?xml version="1.0" encoding="utf-8"?>
<formControlPr xmlns="http://schemas.microsoft.com/office/spreadsheetml/2009/9/main" objectType="CheckBox" fmlaLink="H40" lockText="1" noThreeD="1"/>
</file>

<file path=xl/ctrlProps/ctrlProp8.xml><?xml version="1.0" encoding="utf-8"?>
<formControlPr xmlns="http://schemas.microsoft.com/office/spreadsheetml/2009/9/main" objectType="CheckBox" fmlaLink="D29" lockText="1" noThreeD="1"/>
</file>

<file path=xl/ctrlProps/ctrlProp80.xml><?xml version="1.0" encoding="utf-8"?>
<formControlPr xmlns="http://schemas.microsoft.com/office/spreadsheetml/2009/9/main" objectType="CheckBox" fmlaLink="H41" lockText="1" noThreeD="1"/>
</file>

<file path=xl/ctrlProps/ctrlProp81.xml><?xml version="1.0" encoding="utf-8"?>
<formControlPr xmlns="http://schemas.microsoft.com/office/spreadsheetml/2009/9/main" objectType="CheckBox" fmlaLink="H42" lockText="1" noThreeD="1"/>
</file>

<file path=xl/ctrlProps/ctrlProp82.xml><?xml version="1.0" encoding="utf-8"?>
<formControlPr xmlns="http://schemas.microsoft.com/office/spreadsheetml/2009/9/main" objectType="CheckBox" fmlaLink="H43" lockText="1" noThreeD="1"/>
</file>

<file path=xl/ctrlProps/ctrlProp83.xml><?xml version="1.0" encoding="utf-8"?>
<formControlPr xmlns="http://schemas.microsoft.com/office/spreadsheetml/2009/9/main" objectType="CheckBox" fmlaLink="H44" lockText="1" noThreeD="1"/>
</file>

<file path=xl/ctrlProps/ctrlProp84.xml><?xml version="1.0" encoding="utf-8"?>
<formControlPr xmlns="http://schemas.microsoft.com/office/spreadsheetml/2009/9/main" objectType="CheckBox" fmlaLink="H45" lockText="1" noThreeD="1"/>
</file>

<file path=xl/ctrlProps/ctrlProp85.xml><?xml version="1.0" encoding="utf-8"?>
<formControlPr xmlns="http://schemas.microsoft.com/office/spreadsheetml/2009/9/main" objectType="CheckBox" fmlaLink="H46" lockText="1" noThreeD="1"/>
</file>

<file path=xl/ctrlProps/ctrlProp86.xml><?xml version="1.0" encoding="utf-8"?>
<formControlPr xmlns="http://schemas.microsoft.com/office/spreadsheetml/2009/9/main" objectType="CheckBox" fmlaLink="H47" lockText="1" noThreeD="1"/>
</file>

<file path=xl/ctrlProps/ctrlProp87.xml><?xml version="1.0" encoding="utf-8"?>
<formControlPr xmlns="http://schemas.microsoft.com/office/spreadsheetml/2009/9/main" objectType="CheckBox" fmlaLink="H48" lockText="1" noThreeD="1"/>
</file>

<file path=xl/ctrlProps/ctrlProp88.xml><?xml version="1.0" encoding="utf-8"?>
<formControlPr xmlns="http://schemas.microsoft.com/office/spreadsheetml/2009/9/main" objectType="CheckBox" fmlaLink="H49" lockText="1" noThreeD="1"/>
</file>

<file path=xl/ctrlProps/ctrlProp89.xml><?xml version="1.0" encoding="utf-8"?>
<formControlPr xmlns="http://schemas.microsoft.com/office/spreadsheetml/2009/9/main" objectType="CheckBox" fmlaLink="H50" lockText="1" noThreeD="1"/>
</file>

<file path=xl/ctrlProps/ctrlProp9.xml><?xml version="1.0" encoding="utf-8"?>
<formControlPr xmlns="http://schemas.microsoft.com/office/spreadsheetml/2009/9/main" objectType="CheckBox" fmlaLink="D30" lockText="1" noThreeD="1"/>
</file>

<file path=xl/ctrlProps/ctrlProp90.xml><?xml version="1.0" encoding="utf-8"?>
<formControlPr xmlns="http://schemas.microsoft.com/office/spreadsheetml/2009/9/main" objectType="CheckBox" fmlaLink="H51" lockText="1" noThreeD="1"/>
</file>

<file path=xl/ctrlProps/ctrlProp91.xml><?xml version="1.0" encoding="utf-8"?>
<formControlPr xmlns="http://schemas.microsoft.com/office/spreadsheetml/2009/9/main" objectType="CheckBox" fmlaLink="E8" lockText="1" noThreeD="1"/>
</file>

<file path=xl/ctrlProps/ctrlProp92.xml><?xml version="1.0" encoding="utf-8"?>
<formControlPr xmlns="http://schemas.microsoft.com/office/spreadsheetml/2009/9/main" objectType="CheckBox" fmlaLink="E10" lockText="1" noThreeD="1"/>
</file>

<file path=xl/ctrlProps/ctrlProp93.xml><?xml version="1.0" encoding="utf-8"?>
<formControlPr xmlns="http://schemas.microsoft.com/office/spreadsheetml/2009/9/main" objectType="CheckBox" fmlaLink="E12" lockText="1" noThreeD="1"/>
</file>

<file path=xl/ctrlProps/ctrlProp94.xml><?xml version="1.0" encoding="utf-8"?>
<formControlPr xmlns="http://schemas.microsoft.com/office/spreadsheetml/2009/9/main" objectType="CheckBox" fmlaLink="E14" lockText="1" noThreeD="1"/>
</file>

<file path=xl/ctrlProps/ctrlProp95.xml><?xml version="1.0" encoding="utf-8"?>
<formControlPr xmlns="http://schemas.microsoft.com/office/spreadsheetml/2009/9/main" objectType="CheckBox" fmlaLink="E15" lockText="1" noThreeD="1"/>
</file>

<file path=xl/ctrlProps/ctrlProp96.xml><?xml version="1.0" encoding="utf-8"?>
<formControlPr xmlns="http://schemas.microsoft.com/office/spreadsheetml/2009/9/main" objectType="CheckBox" fmlaLink="E16" lockText="1" noThreeD="1"/>
</file>

<file path=xl/ctrlProps/ctrlProp97.xml><?xml version="1.0" encoding="utf-8"?>
<formControlPr xmlns="http://schemas.microsoft.com/office/spreadsheetml/2009/9/main" objectType="CheckBox" fmlaLink="E17" lockText="1" noThreeD="1"/>
</file>

<file path=xl/ctrlProps/ctrlProp98.xml><?xml version="1.0" encoding="utf-8"?>
<formControlPr xmlns="http://schemas.microsoft.com/office/spreadsheetml/2009/9/main" objectType="CheckBox" fmlaLink="E18" lockText="1" noThreeD="1"/>
</file>

<file path=xl/ctrlProps/ctrlProp99.xml><?xml version="1.0" encoding="utf-8"?>
<formControlPr xmlns="http://schemas.microsoft.com/office/spreadsheetml/2009/9/main" objectType="CheckBox" fmlaLink="E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21</xdr:row>
          <xdr:rowOff>0</xdr:rowOff>
        </xdr:from>
        <xdr:to>
          <xdr:col>5</xdr:col>
          <xdr:colOff>0</xdr:colOff>
          <xdr:row>22</xdr:row>
          <xdr:rowOff>0</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0</xdr:rowOff>
        </xdr:from>
        <xdr:to>
          <xdr:col>5</xdr:col>
          <xdr:colOff>0</xdr:colOff>
          <xdr:row>23</xdr:row>
          <xdr:rowOff>0</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0</xdr:rowOff>
        </xdr:from>
        <xdr:to>
          <xdr:col>5</xdr:col>
          <xdr:colOff>0</xdr:colOff>
          <xdr:row>24</xdr:row>
          <xdr:rowOff>0</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0</xdr:rowOff>
        </xdr:from>
        <xdr:to>
          <xdr:col>5</xdr:col>
          <xdr:colOff>0</xdr:colOff>
          <xdr:row>25</xdr:row>
          <xdr:rowOff>0</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0</xdr:rowOff>
        </xdr:from>
        <xdr:to>
          <xdr:col>5</xdr:col>
          <xdr:colOff>0</xdr:colOff>
          <xdr:row>26</xdr:row>
          <xdr:rowOff>0</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0</xdr:rowOff>
        </xdr:from>
        <xdr:to>
          <xdr:col>5</xdr:col>
          <xdr:colOff>0</xdr:colOff>
          <xdr:row>27</xdr:row>
          <xdr:rowOff>0</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0</xdr:rowOff>
        </xdr:from>
        <xdr:to>
          <xdr:col>5</xdr:col>
          <xdr:colOff>0</xdr:colOff>
          <xdr:row>28</xdr:row>
          <xdr:rowOff>0</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0</xdr:rowOff>
        </xdr:from>
        <xdr:to>
          <xdr:col>5</xdr:col>
          <xdr:colOff>0</xdr:colOff>
          <xdr:row>29</xdr:row>
          <xdr:rowOff>0</xdr:rowOff>
        </xdr:to>
        <xdr:sp macro="" textlink="">
          <xdr:nvSpPr>
            <xdr:cNvPr id="3080" name="Check Box 8" hidden="1">
              <a:extLst>
                <a:ext uri="{63B3BB69-23CF-44E3-9099-C40C66FF867C}">
                  <a14:compatExt spid="_x0000_s3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0</xdr:rowOff>
        </xdr:from>
        <xdr:to>
          <xdr:col>5</xdr:col>
          <xdr:colOff>0</xdr:colOff>
          <xdr:row>30</xdr:row>
          <xdr:rowOff>0</xdr:rowOff>
        </xdr:to>
        <xdr:sp macro="" textlink="">
          <xdr:nvSpPr>
            <xdr:cNvPr id="3081" name="Check Box 9" hidden="1">
              <a:extLst>
                <a:ext uri="{63B3BB69-23CF-44E3-9099-C40C66FF867C}">
                  <a14:compatExt spid="_x0000_s3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0</xdr:rowOff>
        </xdr:from>
        <xdr:to>
          <xdr:col>5</xdr:col>
          <xdr:colOff>0</xdr:colOff>
          <xdr:row>31</xdr:row>
          <xdr:rowOff>0</xdr:rowOff>
        </xdr:to>
        <xdr:sp macro="" textlink="">
          <xdr:nvSpPr>
            <xdr:cNvPr id="3082" name="Check Box 10" hidden="1">
              <a:extLst>
                <a:ext uri="{63B3BB69-23CF-44E3-9099-C40C66FF867C}">
                  <a14:compatExt spid="_x0000_s3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0</xdr:rowOff>
        </xdr:from>
        <xdr:to>
          <xdr:col>5</xdr:col>
          <xdr:colOff>0</xdr:colOff>
          <xdr:row>32</xdr:row>
          <xdr:rowOff>0</xdr:rowOff>
        </xdr:to>
        <xdr:sp macro="" textlink="">
          <xdr:nvSpPr>
            <xdr:cNvPr id="3083" name="Check Box 11" hidden="1">
              <a:extLst>
                <a:ext uri="{63B3BB69-23CF-44E3-9099-C40C66FF867C}">
                  <a14:compatExt spid="_x0000_s3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5</xdr:col>
          <xdr:colOff>0</xdr:colOff>
          <xdr:row>33</xdr:row>
          <xdr:rowOff>0</xdr:rowOff>
        </xdr:to>
        <xdr:sp macro="" textlink="">
          <xdr:nvSpPr>
            <xdr:cNvPr id="3084" name="Check Box 12" hidden="1">
              <a:extLst>
                <a:ext uri="{63B3BB69-23CF-44E3-9099-C40C66FF867C}">
                  <a14:compatExt spid="_x0000_s3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0</xdr:rowOff>
        </xdr:from>
        <xdr:to>
          <xdr:col>5</xdr:col>
          <xdr:colOff>0</xdr:colOff>
          <xdr:row>34</xdr:row>
          <xdr:rowOff>0</xdr:rowOff>
        </xdr:to>
        <xdr:sp macro="" textlink="">
          <xdr:nvSpPr>
            <xdr:cNvPr id="3085" name="Check Box 13" hidden="1">
              <a:extLst>
                <a:ext uri="{63B3BB69-23CF-44E3-9099-C40C66FF867C}">
                  <a14:compatExt spid="_x0000_s3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0</xdr:rowOff>
        </xdr:from>
        <xdr:to>
          <xdr:col>5</xdr:col>
          <xdr:colOff>0</xdr:colOff>
          <xdr:row>35</xdr:row>
          <xdr:rowOff>0</xdr:rowOff>
        </xdr:to>
        <xdr:sp macro="" textlink="">
          <xdr:nvSpPr>
            <xdr:cNvPr id="3086" name="Check Box 14" hidden="1">
              <a:extLst>
                <a:ext uri="{63B3BB69-23CF-44E3-9099-C40C66FF867C}">
                  <a14:compatExt spid="_x0000_s3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0</xdr:rowOff>
        </xdr:from>
        <xdr:to>
          <xdr:col>5</xdr:col>
          <xdr:colOff>0</xdr:colOff>
          <xdr:row>36</xdr:row>
          <xdr:rowOff>0</xdr:rowOff>
        </xdr:to>
        <xdr:sp macro="" textlink="">
          <xdr:nvSpPr>
            <xdr:cNvPr id="3087" name="Check Box 15" hidden="1">
              <a:extLst>
                <a:ext uri="{63B3BB69-23CF-44E3-9099-C40C66FF867C}">
                  <a14:compatExt spid="_x0000_s3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0</xdr:rowOff>
        </xdr:from>
        <xdr:to>
          <xdr:col>5</xdr:col>
          <xdr:colOff>0</xdr:colOff>
          <xdr:row>37</xdr:row>
          <xdr:rowOff>0</xdr:rowOff>
        </xdr:to>
        <xdr:sp macro="" textlink="">
          <xdr:nvSpPr>
            <xdr:cNvPr id="3088" name="Check Box 16" hidden="1">
              <a:extLst>
                <a:ext uri="{63B3BB69-23CF-44E3-9099-C40C66FF867C}">
                  <a14:compatExt spid="_x0000_s3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0</xdr:rowOff>
        </xdr:from>
        <xdr:to>
          <xdr:col>5</xdr:col>
          <xdr:colOff>0</xdr:colOff>
          <xdr:row>38</xdr:row>
          <xdr:rowOff>0</xdr:rowOff>
        </xdr:to>
        <xdr:sp macro="" textlink="">
          <xdr:nvSpPr>
            <xdr:cNvPr id="3089" name="Check Box 17" hidden="1">
              <a:extLst>
                <a:ext uri="{63B3BB69-23CF-44E3-9099-C40C66FF867C}">
                  <a14:compatExt spid="_x0000_s3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0</xdr:rowOff>
        </xdr:from>
        <xdr:to>
          <xdr:col>5</xdr:col>
          <xdr:colOff>0</xdr:colOff>
          <xdr:row>39</xdr:row>
          <xdr:rowOff>0</xdr:rowOff>
        </xdr:to>
        <xdr:sp macro="" textlink="">
          <xdr:nvSpPr>
            <xdr:cNvPr id="3090" name="Check Box 18" hidden="1">
              <a:extLst>
                <a:ext uri="{63B3BB69-23CF-44E3-9099-C40C66FF867C}">
                  <a14:compatExt spid="_x0000_s3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0</xdr:rowOff>
        </xdr:from>
        <xdr:to>
          <xdr:col>5</xdr:col>
          <xdr:colOff>0</xdr:colOff>
          <xdr:row>40</xdr:row>
          <xdr:rowOff>0</xdr:rowOff>
        </xdr:to>
        <xdr:sp macro="" textlink="">
          <xdr:nvSpPr>
            <xdr:cNvPr id="3091" name="Check Box 19" hidden="1">
              <a:extLst>
                <a:ext uri="{63B3BB69-23CF-44E3-9099-C40C66FF867C}">
                  <a14:compatExt spid="_x0000_s3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5</xdr:col>
          <xdr:colOff>0</xdr:colOff>
          <xdr:row>41</xdr:row>
          <xdr:rowOff>0</xdr:rowOff>
        </xdr:to>
        <xdr:sp macro="" textlink="">
          <xdr:nvSpPr>
            <xdr:cNvPr id="3092" name="Check Box 20" hidden="1">
              <a:extLst>
                <a:ext uri="{63B3BB69-23CF-44E3-9099-C40C66FF867C}">
                  <a14:compatExt spid="_x0000_s3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0</xdr:rowOff>
        </xdr:from>
        <xdr:to>
          <xdr:col>5</xdr:col>
          <xdr:colOff>0</xdr:colOff>
          <xdr:row>42</xdr:row>
          <xdr:rowOff>0</xdr:rowOff>
        </xdr:to>
        <xdr:sp macro="" textlink="">
          <xdr:nvSpPr>
            <xdr:cNvPr id="3093" name="Check Box 21" hidden="1">
              <a:extLst>
                <a:ext uri="{63B3BB69-23CF-44E3-9099-C40C66FF867C}">
                  <a14:compatExt spid="_x0000_s3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0</xdr:rowOff>
        </xdr:from>
        <xdr:to>
          <xdr:col>5</xdr:col>
          <xdr:colOff>0</xdr:colOff>
          <xdr:row>43</xdr:row>
          <xdr:rowOff>0</xdr:rowOff>
        </xdr:to>
        <xdr:sp macro="" textlink="">
          <xdr:nvSpPr>
            <xdr:cNvPr id="3094" name="Check Box 22" hidden="1">
              <a:extLst>
                <a:ext uri="{63B3BB69-23CF-44E3-9099-C40C66FF867C}">
                  <a14:compatExt spid="_x0000_s3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0</xdr:rowOff>
        </xdr:from>
        <xdr:to>
          <xdr:col>5</xdr:col>
          <xdr:colOff>0</xdr:colOff>
          <xdr:row>44</xdr:row>
          <xdr:rowOff>0</xdr:rowOff>
        </xdr:to>
        <xdr:sp macro="" textlink="">
          <xdr:nvSpPr>
            <xdr:cNvPr id="3095" name="Check Box 23" hidden="1">
              <a:extLst>
                <a:ext uri="{63B3BB69-23CF-44E3-9099-C40C66FF867C}">
                  <a14:compatExt spid="_x0000_s3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0</xdr:rowOff>
        </xdr:from>
        <xdr:to>
          <xdr:col>5</xdr:col>
          <xdr:colOff>0</xdr:colOff>
          <xdr:row>45</xdr:row>
          <xdr:rowOff>0</xdr:rowOff>
        </xdr:to>
        <xdr:sp macro="" textlink="">
          <xdr:nvSpPr>
            <xdr:cNvPr id="3096" name="Check Box 24" hidden="1">
              <a:extLst>
                <a:ext uri="{63B3BB69-23CF-44E3-9099-C40C66FF867C}">
                  <a14:compatExt spid="_x0000_s3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0</xdr:rowOff>
        </xdr:from>
        <xdr:to>
          <xdr:col>5</xdr:col>
          <xdr:colOff>0</xdr:colOff>
          <xdr:row>46</xdr:row>
          <xdr:rowOff>0</xdr:rowOff>
        </xdr:to>
        <xdr:sp macro="" textlink="">
          <xdr:nvSpPr>
            <xdr:cNvPr id="3097" name="Check Box 25" hidden="1">
              <a:extLst>
                <a:ext uri="{63B3BB69-23CF-44E3-9099-C40C66FF867C}">
                  <a14:compatExt spid="_x0000_s3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46</xdr:row>
          <xdr:rowOff>0</xdr:rowOff>
        </xdr:from>
        <xdr:to>
          <xdr:col>5</xdr:col>
          <xdr:colOff>0</xdr:colOff>
          <xdr:row>47</xdr:row>
          <xdr:rowOff>0</xdr:rowOff>
        </xdr:to>
        <xdr:sp macro="" textlink="">
          <xdr:nvSpPr>
            <xdr:cNvPr id="3098" name="Check Box 26" hidden="1">
              <a:extLst>
                <a:ext uri="{63B3BB69-23CF-44E3-9099-C40C66FF867C}">
                  <a14:compatExt spid="_x0000_s3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47</xdr:row>
          <xdr:rowOff>0</xdr:rowOff>
        </xdr:from>
        <xdr:to>
          <xdr:col>5</xdr:col>
          <xdr:colOff>0</xdr:colOff>
          <xdr:row>48</xdr:row>
          <xdr:rowOff>0</xdr:rowOff>
        </xdr:to>
        <xdr:sp macro="" textlink="">
          <xdr:nvSpPr>
            <xdr:cNvPr id="3099" name="Check Box 27" hidden="1">
              <a:extLst>
                <a:ext uri="{63B3BB69-23CF-44E3-9099-C40C66FF867C}">
                  <a14:compatExt spid="_x0000_s3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48</xdr:row>
          <xdr:rowOff>0</xdr:rowOff>
        </xdr:from>
        <xdr:to>
          <xdr:col>5</xdr:col>
          <xdr:colOff>0</xdr:colOff>
          <xdr:row>49</xdr:row>
          <xdr:rowOff>0</xdr:rowOff>
        </xdr:to>
        <xdr:sp macro="" textlink="">
          <xdr:nvSpPr>
            <xdr:cNvPr id="3100" name="Check Box 28" hidden="1">
              <a:extLst>
                <a:ext uri="{63B3BB69-23CF-44E3-9099-C40C66FF867C}">
                  <a14:compatExt spid="_x0000_s3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0</xdr:rowOff>
        </xdr:from>
        <xdr:to>
          <xdr:col>5</xdr:col>
          <xdr:colOff>0</xdr:colOff>
          <xdr:row>50</xdr:row>
          <xdr:rowOff>0</xdr:rowOff>
        </xdr:to>
        <xdr:sp macro="" textlink="">
          <xdr:nvSpPr>
            <xdr:cNvPr id="3101" name="Check Box 29" hidden="1">
              <a:extLst>
                <a:ext uri="{63B3BB69-23CF-44E3-9099-C40C66FF867C}">
                  <a14:compatExt spid="_x0000_s3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0</xdr:rowOff>
        </xdr:from>
        <xdr:to>
          <xdr:col>5</xdr:col>
          <xdr:colOff>0</xdr:colOff>
          <xdr:row>51</xdr:row>
          <xdr:rowOff>0</xdr:rowOff>
        </xdr:to>
        <xdr:sp macro="" textlink="">
          <xdr:nvSpPr>
            <xdr:cNvPr id="3102" name="Check Box 30" hidden="1">
              <a:extLst>
                <a:ext uri="{63B3BB69-23CF-44E3-9099-C40C66FF867C}">
                  <a14:compatExt spid="_x0000_s3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0</xdr:rowOff>
        </xdr:from>
        <xdr:to>
          <xdr:col>7</xdr:col>
          <xdr:colOff>0</xdr:colOff>
          <xdr:row>22</xdr:row>
          <xdr:rowOff>0</xdr:rowOff>
        </xdr:to>
        <xdr:sp macro="" textlink="">
          <xdr:nvSpPr>
            <xdr:cNvPr id="3192" name="Check Box 120" hidden="1">
              <a:extLst>
                <a:ext uri="{63B3BB69-23CF-44E3-9099-C40C66FF867C}">
                  <a14:compatExt spid="_x0000_s3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7</xdr:col>
          <xdr:colOff>0</xdr:colOff>
          <xdr:row>23</xdr:row>
          <xdr:rowOff>0</xdr:rowOff>
        </xdr:to>
        <xdr:sp macro="" textlink="">
          <xdr:nvSpPr>
            <xdr:cNvPr id="3193" name="Check Box 121" hidden="1">
              <a:extLst>
                <a:ext uri="{63B3BB69-23CF-44E3-9099-C40C66FF867C}">
                  <a14:compatExt spid="_x0000_s3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0</xdr:rowOff>
        </xdr:from>
        <xdr:to>
          <xdr:col>7</xdr:col>
          <xdr:colOff>0</xdr:colOff>
          <xdr:row>24</xdr:row>
          <xdr:rowOff>0</xdr:rowOff>
        </xdr:to>
        <xdr:sp macro="" textlink="">
          <xdr:nvSpPr>
            <xdr:cNvPr id="3194" name="Check Box 122" hidden="1">
              <a:extLst>
                <a:ext uri="{63B3BB69-23CF-44E3-9099-C40C66FF867C}">
                  <a14:compatExt spid="_x0000_s3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7</xdr:col>
          <xdr:colOff>0</xdr:colOff>
          <xdr:row>25</xdr:row>
          <xdr:rowOff>0</xdr:rowOff>
        </xdr:to>
        <xdr:sp macro="" textlink="">
          <xdr:nvSpPr>
            <xdr:cNvPr id="3195" name="Check Box 123" hidden="1">
              <a:extLst>
                <a:ext uri="{63B3BB69-23CF-44E3-9099-C40C66FF867C}">
                  <a14:compatExt spid="_x0000_s3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7</xdr:col>
          <xdr:colOff>0</xdr:colOff>
          <xdr:row>26</xdr:row>
          <xdr:rowOff>0</xdr:rowOff>
        </xdr:to>
        <xdr:sp macro="" textlink="">
          <xdr:nvSpPr>
            <xdr:cNvPr id="3196" name="Check Box 124" hidden="1">
              <a:extLst>
                <a:ext uri="{63B3BB69-23CF-44E3-9099-C40C66FF867C}">
                  <a14:compatExt spid="_x0000_s3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7</xdr:col>
          <xdr:colOff>0</xdr:colOff>
          <xdr:row>27</xdr:row>
          <xdr:rowOff>0</xdr:rowOff>
        </xdr:to>
        <xdr:sp macro="" textlink="">
          <xdr:nvSpPr>
            <xdr:cNvPr id="3197" name="Check Box 125" hidden="1">
              <a:extLst>
                <a:ext uri="{63B3BB69-23CF-44E3-9099-C40C66FF867C}">
                  <a14:compatExt spid="_x0000_s3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7</xdr:col>
          <xdr:colOff>0</xdr:colOff>
          <xdr:row>28</xdr:row>
          <xdr:rowOff>0</xdr:rowOff>
        </xdr:to>
        <xdr:sp macro="" textlink="">
          <xdr:nvSpPr>
            <xdr:cNvPr id="3198" name="Check Box 126" hidden="1">
              <a:extLst>
                <a:ext uri="{63B3BB69-23CF-44E3-9099-C40C66FF867C}">
                  <a14:compatExt spid="_x0000_s3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0</xdr:rowOff>
        </xdr:from>
        <xdr:to>
          <xdr:col>7</xdr:col>
          <xdr:colOff>0</xdr:colOff>
          <xdr:row>29</xdr:row>
          <xdr:rowOff>0</xdr:rowOff>
        </xdr:to>
        <xdr:sp macro="" textlink="">
          <xdr:nvSpPr>
            <xdr:cNvPr id="3199" name="Check Box 127" hidden="1">
              <a:extLst>
                <a:ext uri="{63B3BB69-23CF-44E3-9099-C40C66FF867C}">
                  <a14:compatExt spid="_x0000_s3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0</xdr:rowOff>
        </xdr:from>
        <xdr:to>
          <xdr:col>7</xdr:col>
          <xdr:colOff>0</xdr:colOff>
          <xdr:row>30</xdr:row>
          <xdr:rowOff>0</xdr:rowOff>
        </xdr:to>
        <xdr:sp macro="" textlink="">
          <xdr:nvSpPr>
            <xdr:cNvPr id="3200" name="Check Box 128" hidden="1">
              <a:extLst>
                <a:ext uri="{63B3BB69-23CF-44E3-9099-C40C66FF867C}">
                  <a14:compatExt spid="_x0000_s3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0</xdr:rowOff>
        </xdr:from>
        <xdr:to>
          <xdr:col>7</xdr:col>
          <xdr:colOff>0</xdr:colOff>
          <xdr:row>31</xdr:row>
          <xdr:rowOff>0</xdr:rowOff>
        </xdr:to>
        <xdr:sp macro="" textlink="">
          <xdr:nvSpPr>
            <xdr:cNvPr id="3201" name="Check Box 129" hidden="1">
              <a:extLst>
                <a:ext uri="{63B3BB69-23CF-44E3-9099-C40C66FF867C}">
                  <a14:compatExt spid="_x0000_s3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0</xdr:rowOff>
        </xdr:from>
        <xdr:to>
          <xdr:col>7</xdr:col>
          <xdr:colOff>0</xdr:colOff>
          <xdr:row>32</xdr:row>
          <xdr:rowOff>0</xdr:rowOff>
        </xdr:to>
        <xdr:sp macro="" textlink="">
          <xdr:nvSpPr>
            <xdr:cNvPr id="3202" name="Check Box 130" hidden="1">
              <a:extLst>
                <a:ext uri="{63B3BB69-23CF-44E3-9099-C40C66FF867C}">
                  <a14:compatExt spid="_x0000_s3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0</xdr:rowOff>
        </xdr:from>
        <xdr:to>
          <xdr:col>7</xdr:col>
          <xdr:colOff>0</xdr:colOff>
          <xdr:row>33</xdr:row>
          <xdr:rowOff>0</xdr:rowOff>
        </xdr:to>
        <xdr:sp macro="" textlink="">
          <xdr:nvSpPr>
            <xdr:cNvPr id="3203" name="Check Box 131" hidden="1">
              <a:extLst>
                <a:ext uri="{63B3BB69-23CF-44E3-9099-C40C66FF867C}">
                  <a14:compatExt spid="_x0000_s3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7</xdr:col>
          <xdr:colOff>0</xdr:colOff>
          <xdr:row>34</xdr:row>
          <xdr:rowOff>0</xdr:rowOff>
        </xdr:to>
        <xdr:sp macro="" textlink="">
          <xdr:nvSpPr>
            <xdr:cNvPr id="3204" name="Check Box 132" hidden="1">
              <a:extLst>
                <a:ext uri="{63B3BB69-23CF-44E3-9099-C40C66FF867C}">
                  <a14:compatExt spid="_x0000_s3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0</xdr:rowOff>
        </xdr:from>
        <xdr:to>
          <xdr:col>7</xdr:col>
          <xdr:colOff>0</xdr:colOff>
          <xdr:row>35</xdr:row>
          <xdr:rowOff>0</xdr:rowOff>
        </xdr:to>
        <xdr:sp macro="" textlink="">
          <xdr:nvSpPr>
            <xdr:cNvPr id="3205" name="Check Box 133" hidden="1">
              <a:extLst>
                <a:ext uri="{63B3BB69-23CF-44E3-9099-C40C66FF867C}">
                  <a14:compatExt spid="_x0000_s3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xdr:row>
          <xdr:rowOff>0</xdr:rowOff>
        </xdr:from>
        <xdr:to>
          <xdr:col>7</xdr:col>
          <xdr:colOff>0</xdr:colOff>
          <xdr:row>36</xdr:row>
          <xdr:rowOff>0</xdr:rowOff>
        </xdr:to>
        <xdr:sp macro="" textlink="">
          <xdr:nvSpPr>
            <xdr:cNvPr id="3206" name="Check Box 134" hidden="1">
              <a:extLst>
                <a:ext uri="{63B3BB69-23CF-44E3-9099-C40C66FF867C}">
                  <a14:compatExt spid="_x0000_s3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xdr:row>
          <xdr:rowOff>0</xdr:rowOff>
        </xdr:from>
        <xdr:to>
          <xdr:col>7</xdr:col>
          <xdr:colOff>0</xdr:colOff>
          <xdr:row>37</xdr:row>
          <xdr:rowOff>0</xdr:rowOff>
        </xdr:to>
        <xdr:sp macro="" textlink="">
          <xdr:nvSpPr>
            <xdr:cNvPr id="3207" name="Check Box 135" hidden="1">
              <a:extLst>
                <a:ext uri="{63B3BB69-23CF-44E3-9099-C40C66FF867C}">
                  <a14:compatExt spid="_x0000_s3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7</xdr:col>
          <xdr:colOff>0</xdr:colOff>
          <xdr:row>38</xdr:row>
          <xdr:rowOff>0</xdr:rowOff>
        </xdr:to>
        <xdr:sp macro="" textlink="">
          <xdr:nvSpPr>
            <xdr:cNvPr id="3208" name="Check Box 136" hidden="1">
              <a:extLst>
                <a:ext uri="{63B3BB69-23CF-44E3-9099-C40C66FF867C}">
                  <a14:compatExt spid="_x0000_s3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xdr:row>
          <xdr:rowOff>0</xdr:rowOff>
        </xdr:from>
        <xdr:to>
          <xdr:col>7</xdr:col>
          <xdr:colOff>0</xdr:colOff>
          <xdr:row>39</xdr:row>
          <xdr:rowOff>0</xdr:rowOff>
        </xdr:to>
        <xdr:sp macro="" textlink="">
          <xdr:nvSpPr>
            <xdr:cNvPr id="3209" name="Check Box 137" hidden="1">
              <a:extLst>
                <a:ext uri="{63B3BB69-23CF-44E3-9099-C40C66FF867C}">
                  <a14:compatExt spid="_x0000_s3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xdr:row>
          <xdr:rowOff>0</xdr:rowOff>
        </xdr:from>
        <xdr:to>
          <xdr:col>7</xdr:col>
          <xdr:colOff>0</xdr:colOff>
          <xdr:row>40</xdr:row>
          <xdr:rowOff>0</xdr:rowOff>
        </xdr:to>
        <xdr:sp macro="" textlink="">
          <xdr:nvSpPr>
            <xdr:cNvPr id="3210" name="Check Box 138" hidden="1">
              <a:extLst>
                <a:ext uri="{63B3BB69-23CF-44E3-9099-C40C66FF867C}">
                  <a14:compatExt spid="_x0000_s3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xdr:row>
          <xdr:rowOff>0</xdr:rowOff>
        </xdr:from>
        <xdr:to>
          <xdr:col>7</xdr:col>
          <xdr:colOff>0</xdr:colOff>
          <xdr:row>41</xdr:row>
          <xdr:rowOff>0</xdr:rowOff>
        </xdr:to>
        <xdr:sp macro="" textlink="">
          <xdr:nvSpPr>
            <xdr:cNvPr id="3211" name="Check Box 139" hidden="1">
              <a:extLst>
                <a:ext uri="{63B3BB69-23CF-44E3-9099-C40C66FF867C}">
                  <a14:compatExt spid="_x0000_s3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xdr:row>
          <xdr:rowOff>0</xdr:rowOff>
        </xdr:from>
        <xdr:to>
          <xdr:col>7</xdr:col>
          <xdr:colOff>0</xdr:colOff>
          <xdr:row>42</xdr:row>
          <xdr:rowOff>0</xdr:rowOff>
        </xdr:to>
        <xdr:sp macro="" textlink="">
          <xdr:nvSpPr>
            <xdr:cNvPr id="3212" name="Check Box 140" hidden="1">
              <a:extLst>
                <a:ext uri="{63B3BB69-23CF-44E3-9099-C40C66FF867C}">
                  <a14:compatExt spid="_x0000_s3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xdr:row>
          <xdr:rowOff>0</xdr:rowOff>
        </xdr:from>
        <xdr:to>
          <xdr:col>7</xdr:col>
          <xdr:colOff>0</xdr:colOff>
          <xdr:row>43</xdr:row>
          <xdr:rowOff>0</xdr:rowOff>
        </xdr:to>
        <xdr:sp macro="" textlink="">
          <xdr:nvSpPr>
            <xdr:cNvPr id="3213" name="Check Box 141" hidden="1">
              <a:extLst>
                <a:ext uri="{63B3BB69-23CF-44E3-9099-C40C66FF867C}">
                  <a14:compatExt spid="_x0000_s3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xdr:row>
          <xdr:rowOff>0</xdr:rowOff>
        </xdr:from>
        <xdr:to>
          <xdr:col>7</xdr:col>
          <xdr:colOff>0</xdr:colOff>
          <xdr:row>44</xdr:row>
          <xdr:rowOff>0</xdr:rowOff>
        </xdr:to>
        <xdr:sp macro="" textlink="">
          <xdr:nvSpPr>
            <xdr:cNvPr id="3214" name="Check Box 142" hidden="1">
              <a:extLst>
                <a:ext uri="{63B3BB69-23CF-44E3-9099-C40C66FF867C}">
                  <a14:compatExt spid="_x0000_s3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44</xdr:row>
          <xdr:rowOff>0</xdr:rowOff>
        </xdr:from>
        <xdr:to>
          <xdr:col>7</xdr:col>
          <xdr:colOff>0</xdr:colOff>
          <xdr:row>45</xdr:row>
          <xdr:rowOff>0</xdr:rowOff>
        </xdr:to>
        <xdr:sp macro="" textlink="">
          <xdr:nvSpPr>
            <xdr:cNvPr id="3215" name="Check Box 143" hidden="1">
              <a:extLst>
                <a:ext uri="{63B3BB69-23CF-44E3-9099-C40C66FF867C}">
                  <a14:compatExt spid="_x0000_s3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45</xdr:row>
          <xdr:rowOff>0</xdr:rowOff>
        </xdr:from>
        <xdr:to>
          <xdr:col>7</xdr:col>
          <xdr:colOff>0</xdr:colOff>
          <xdr:row>46</xdr:row>
          <xdr:rowOff>0</xdr:rowOff>
        </xdr:to>
        <xdr:sp macro="" textlink="">
          <xdr:nvSpPr>
            <xdr:cNvPr id="3216" name="Check Box 144" hidden="1">
              <a:extLst>
                <a:ext uri="{63B3BB69-23CF-44E3-9099-C40C66FF867C}">
                  <a14:compatExt spid="_x0000_s3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0</xdr:rowOff>
        </xdr:from>
        <xdr:to>
          <xdr:col>7</xdr:col>
          <xdr:colOff>0</xdr:colOff>
          <xdr:row>47</xdr:row>
          <xdr:rowOff>0</xdr:rowOff>
        </xdr:to>
        <xdr:sp macro="" textlink="">
          <xdr:nvSpPr>
            <xdr:cNvPr id="3217" name="Check Box 145" hidden="1">
              <a:extLst>
                <a:ext uri="{63B3BB69-23CF-44E3-9099-C40C66FF867C}">
                  <a14:compatExt spid="_x0000_s3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47</xdr:row>
          <xdr:rowOff>0</xdr:rowOff>
        </xdr:from>
        <xdr:to>
          <xdr:col>7</xdr:col>
          <xdr:colOff>0</xdr:colOff>
          <xdr:row>48</xdr:row>
          <xdr:rowOff>0</xdr:rowOff>
        </xdr:to>
        <xdr:sp macro="" textlink="">
          <xdr:nvSpPr>
            <xdr:cNvPr id="3218" name="Check Box 146" hidden="1">
              <a:extLst>
                <a:ext uri="{63B3BB69-23CF-44E3-9099-C40C66FF867C}">
                  <a14:compatExt spid="_x0000_s3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0</xdr:rowOff>
        </xdr:from>
        <xdr:to>
          <xdr:col>7</xdr:col>
          <xdr:colOff>0</xdr:colOff>
          <xdr:row>49</xdr:row>
          <xdr:rowOff>0</xdr:rowOff>
        </xdr:to>
        <xdr:sp macro="" textlink="">
          <xdr:nvSpPr>
            <xdr:cNvPr id="3219" name="Check Box 147" hidden="1">
              <a:extLst>
                <a:ext uri="{63B3BB69-23CF-44E3-9099-C40C66FF867C}">
                  <a14:compatExt spid="_x0000_s3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xdr:row>
          <xdr:rowOff>0</xdr:rowOff>
        </xdr:from>
        <xdr:to>
          <xdr:col>7</xdr:col>
          <xdr:colOff>0</xdr:colOff>
          <xdr:row>50</xdr:row>
          <xdr:rowOff>0</xdr:rowOff>
        </xdr:to>
        <xdr:sp macro="" textlink="">
          <xdr:nvSpPr>
            <xdr:cNvPr id="3220" name="Check Box 148" hidden="1">
              <a:extLst>
                <a:ext uri="{63B3BB69-23CF-44E3-9099-C40C66FF867C}">
                  <a14:compatExt spid="_x0000_s3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50</xdr:row>
          <xdr:rowOff>0</xdr:rowOff>
        </xdr:from>
        <xdr:to>
          <xdr:col>7</xdr:col>
          <xdr:colOff>0</xdr:colOff>
          <xdr:row>51</xdr:row>
          <xdr:rowOff>0</xdr:rowOff>
        </xdr:to>
        <xdr:sp macro="" textlink="">
          <xdr:nvSpPr>
            <xdr:cNvPr id="3221" name="Check Box 149" hidden="1">
              <a:extLst>
                <a:ext uri="{63B3BB69-23CF-44E3-9099-C40C66FF867C}">
                  <a14:compatExt spid="_x0000_s3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0</xdr:colOff>
          <xdr:row>22</xdr:row>
          <xdr:rowOff>0</xdr:rowOff>
        </xdr:to>
        <xdr:sp macro="" textlink="">
          <xdr:nvSpPr>
            <xdr:cNvPr id="3222" name="Check Box 150" hidden="1">
              <a:extLst>
                <a:ext uri="{63B3BB69-23CF-44E3-9099-C40C66FF867C}">
                  <a14:compatExt spid="_x0000_s3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xdr:row>
          <xdr:rowOff>0</xdr:rowOff>
        </xdr:from>
        <xdr:to>
          <xdr:col>9</xdr:col>
          <xdr:colOff>0</xdr:colOff>
          <xdr:row>23</xdr:row>
          <xdr:rowOff>0</xdr:rowOff>
        </xdr:to>
        <xdr:sp macro="" textlink="">
          <xdr:nvSpPr>
            <xdr:cNvPr id="3223" name="Check Box 151" hidden="1">
              <a:extLst>
                <a:ext uri="{63B3BB69-23CF-44E3-9099-C40C66FF867C}">
                  <a14:compatExt spid="_x0000_s3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0</xdr:colOff>
          <xdr:row>24</xdr:row>
          <xdr:rowOff>0</xdr:rowOff>
        </xdr:to>
        <xdr:sp macro="" textlink="">
          <xdr:nvSpPr>
            <xdr:cNvPr id="3224" name="Check Box 152" hidden="1">
              <a:extLst>
                <a:ext uri="{63B3BB69-23CF-44E3-9099-C40C66FF867C}">
                  <a14:compatExt spid="_x0000_s3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xdr:row>
          <xdr:rowOff>0</xdr:rowOff>
        </xdr:from>
        <xdr:to>
          <xdr:col>9</xdr:col>
          <xdr:colOff>0</xdr:colOff>
          <xdr:row>25</xdr:row>
          <xdr:rowOff>0</xdr:rowOff>
        </xdr:to>
        <xdr:sp macro="" textlink="">
          <xdr:nvSpPr>
            <xdr:cNvPr id="3225" name="Check Box 153" hidden="1">
              <a:extLst>
                <a:ext uri="{63B3BB69-23CF-44E3-9099-C40C66FF867C}">
                  <a14:compatExt spid="_x0000_s3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0</xdr:colOff>
          <xdr:row>26</xdr:row>
          <xdr:rowOff>0</xdr:rowOff>
        </xdr:to>
        <xdr:sp macro="" textlink="">
          <xdr:nvSpPr>
            <xdr:cNvPr id="3226" name="Check Box 154" hidden="1">
              <a:extLst>
                <a:ext uri="{63B3BB69-23CF-44E3-9099-C40C66FF867C}">
                  <a14:compatExt spid="_x0000_s3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xdr:row>
          <xdr:rowOff>0</xdr:rowOff>
        </xdr:from>
        <xdr:to>
          <xdr:col>9</xdr:col>
          <xdr:colOff>0</xdr:colOff>
          <xdr:row>27</xdr:row>
          <xdr:rowOff>0</xdr:rowOff>
        </xdr:to>
        <xdr:sp macro="" textlink="">
          <xdr:nvSpPr>
            <xdr:cNvPr id="3227" name="Check Box 155" hidden="1">
              <a:extLst>
                <a:ext uri="{63B3BB69-23CF-44E3-9099-C40C66FF867C}">
                  <a14:compatExt spid="_x0000_s3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0</xdr:colOff>
          <xdr:row>28</xdr:row>
          <xdr:rowOff>0</xdr:rowOff>
        </xdr:to>
        <xdr:sp macro="" textlink="">
          <xdr:nvSpPr>
            <xdr:cNvPr id="3228" name="Check Box 156" hidden="1">
              <a:extLst>
                <a:ext uri="{63B3BB69-23CF-44E3-9099-C40C66FF867C}">
                  <a14:compatExt spid="_x0000_s3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28</xdr:row>
          <xdr:rowOff>0</xdr:rowOff>
        </xdr:from>
        <xdr:to>
          <xdr:col>9</xdr:col>
          <xdr:colOff>0</xdr:colOff>
          <xdr:row>29</xdr:row>
          <xdr:rowOff>0</xdr:rowOff>
        </xdr:to>
        <xdr:sp macro="" textlink="">
          <xdr:nvSpPr>
            <xdr:cNvPr id="3229" name="Check Box 157" hidden="1">
              <a:extLst>
                <a:ext uri="{63B3BB69-23CF-44E3-9099-C40C66FF867C}">
                  <a14:compatExt spid="_x0000_s3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0</xdr:colOff>
          <xdr:row>30</xdr:row>
          <xdr:rowOff>0</xdr:rowOff>
        </xdr:to>
        <xdr:sp macro="" textlink="">
          <xdr:nvSpPr>
            <xdr:cNvPr id="3230" name="Check Box 158" hidden="1">
              <a:extLst>
                <a:ext uri="{63B3BB69-23CF-44E3-9099-C40C66FF867C}">
                  <a14:compatExt spid="_x0000_s3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30</xdr:row>
          <xdr:rowOff>0</xdr:rowOff>
        </xdr:from>
        <xdr:to>
          <xdr:col>9</xdr:col>
          <xdr:colOff>0</xdr:colOff>
          <xdr:row>31</xdr:row>
          <xdr:rowOff>0</xdr:rowOff>
        </xdr:to>
        <xdr:sp macro="" textlink="">
          <xdr:nvSpPr>
            <xdr:cNvPr id="3231" name="Check Box 159" hidden="1">
              <a:extLst>
                <a:ext uri="{63B3BB69-23CF-44E3-9099-C40C66FF867C}">
                  <a14:compatExt spid="_x0000_s3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0</xdr:colOff>
          <xdr:row>32</xdr:row>
          <xdr:rowOff>0</xdr:rowOff>
        </xdr:to>
        <xdr:sp macro="" textlink="">
          <xdr:nvSpPr>
            <xdr:cNvPr id="3232" name="Check Box 160" hidden="1">
              <a:extLst>
                <a:ext uri="{63B3BB69-23CF-44E3-9099-C40C66FF867C}">
                  <a14:compatExt spid="_x0000_s3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32</xdr:row>
          <xdr:rowOff>0</xdr:rowOff>
        </xdr:from>
        <xdr:to>
          <xdr:col>9</xdr:col>
          <xdr:colOff>0</xdr:colOff>
          <xdr:row>33</xdr:row>
          <xdr:rowOff>0</xdr:rowOff>
        </xdr:to>
        <xdr:sp macro="" textlink="">
          <xdr:nvSpPr>
            <xdr:cNvPr id="3233" name="Check Box 161" hidden="1">
              <a:extLst>
                <a:ext uri="{63B3BB69-23CF-44E3-9099-C40C66FF867C}">
                  <a14:compatExt spid="_x0000_s3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9</xdr:col>
          <xdr:colOff>0</xdr:colOff>
          <xdr:row>34</xdr:row>
          <xdr:rowOff>0</xdr:rowOff>
        </xdr:to>
        <xdr:sp macro="" textlink="">
          <xdr:nvSpPr>
            <xdr:cNvPr id="3234" name="Check Box 162" hidden="1">
              <a:extLst>
                <a:ext uri="{63B3BB69-23CF-44E3-9099-C40C66FF867C}">
                  <a14:compatExt spid="_x0000_s3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0</xdr:rowOff>
        </xdr:from>
        <xdr:to>
          <xdr:col>9</xdr:col>
          <xdr:colOff>0</xdr:colOff>
          <xdr:row>35</xdr:row>
          <xdr:rowOff>0</xdr:rowOff>
        </xdr:to>
        <xdr:sp macro="" textlink="">
          <xdr:nvSpPr>
            <xdr:cNvPr id="3235" name="Check Box 163" hidden="1">
              <a:extLst>
                <a:ext uri="{63B3BB69-23CF-44E3-9099-C40C66FF867C}">
                  <a14:compatExt spid="_x0000_s3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35</xdr:row>
          <xdr:rowOff>0</xdr:rowOff>
        </xdr:from>
        <xdr:to>
          <xdr:col>9</xdr:col>
          <xdr:colOff>0</xdr:colOff>
          <xdr:row>36</xdr:row>
          <xdr:rowOff>0</xdr:rowOff>
        </xdr:to>
        <xdr:sp macro="" textlink="">
          <xdr:nvSpPr>
            <xdr:cNvPr id="3236" name="Check Box 164" hidden="1">
              <a:extLst>
                <a:ext uri="{63B3BB69-23CF-44E3-9099-C40C66FF867C}">
                  <a14:compatExt spid="_x0000_s3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36</xdr:row>
          <xdr:rowOff>0</xdr:rowOff>
        </xdr:from>
        <xdr:to>
          <xdr:col>9</xdr:col>
          <xdr:colOff>0</xdr:colOff>
          <xdr:row>37</xdr:row>
          <xdr:rowOff>0</xdr:rowOff>
        </xdr:to>
        <xdr:sp macro="" textlink="">
          <xdr:nvSpPr>
            <xdr:cNvPr id="3237" name="Check Box 165" hidden="1">
              <a:extLst>
                <a:ext uri="{63B3BB69-23CF-44E3-9099-C40C66FF867C}">
                  <a14:compatExt spid="_x0000_s3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9</xdr:col>
          <xdr:colOff>0</xdr:colOff>
          <xdr:row>38</xdr:row>
          <xdr:rowOff>0</xdr:rowOff>
        </xdr:to>
        <xdr:sp macro="" textlink="">
          <xdr:nvSpPr>
            <xdr:cNvPr id="3238" name="Check Box 166" hidden="1">
              <a:extLst>
                <a:ext uri="{63B3BB69-23CF-44E3-9099-C40C66FF867C}">
                  <a14:compatExt spid="_x0000_s3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38</xdr:row>
          <xdr:rowOff>0</xdr:rowOff>
        </xdr:from>
        <xdr:to>
          <xdr:col>9</xdr:col>
          <xdr:colOff>0</xdr:colOff>
          <xdr:row>39</xdr:row>
          <xdr:rowOff>0</xdr:rowOff>
        </xdr:to>
        <xdr:sp macro="" textlink="">
          <xdr:nvSpPr>
            <xdr:cNvPr id="3239" name="Check Box 167" hidden="1">
              <a:extLst>
                <a:ext uri="{63B3BB69-23CF-44E3-9099-C40C66FF867C}">
                  <a14:compatExt spid="_x0000_s3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39</xdr:row>
          <xdr:rowOff>0</xdr:rowOff>
        </xdr:from>
        <xdr:to>
          <xdr:col>9</xdr:col>
          <xdr:colOff>0</xdr:colOff>
          <xdr:row>40</xdr:row>
          <xdr:rowOff>0</xdr:rowOff>
        </xdr:to>
        <xdr:sp macro="" textlink="">
          <xdr:nvSpPr>
            <xdr:cNvPr id="3240" name="Check Box 168" hidden="1">
              <a:extLst>
                <a:ext uri="{63B3BB69-23CF-44E3-9099-C40C66FF867C}">
                  <a14:compatExt spid="_x0000_s3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40</xdr:row>
          <xdr:rowOff>0</xdr:rowOff>
        </xdr:from>
        <xdr:to>
          <xdr:col>9</xdr:col>
          <xdr:colOff>0</xdr:colOff>
          <xdr:row>41</xdr:row>
          <xdr:rowOff>0</xdr:rowOff>
        </xdr:to>
        <xdr:sp macro="" textlink="">
          <xdr:nvSpPr>
            <xdr:cNvPr id="3241" name="Check Box 169" hidden="1">
              <a:extLst>
                <a:ext uri="{63B3BB69-23CF-44E3-9099-C40C66FF867C}">
                  <a14:compatExt spid="_x0000_s3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41</xdr:row>
          <xdr:rowOff>0</xdr:rowOff>
        </xdr:from>
        <xdr:to>
          <xdr:col>9</xdr:col>
          <xdr:colOff>0</xdr:colOff>
          <xdr:row>42</xdr:row>
          <xdr:rowOff>0</xdr:rowOff>
        </xdr:to>
        <xdr:sp macro="" textlink="">
          <xdr:nvSpPr>
            <xdr:cNvPr id="3242" name="Check Box 170" hidden="1">
              <a:extLst>
                <a:ext uri="{63B3BB69-23CF-44E3-9099-C40C66FF867C}">
                  <a14:compatExt spid="_x0000_s3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42</xdr:row>
          <xdr:rowOff>0</xdr:rowOff>
        </xdr:from>
        <xdr:to>
          <xdr:col>9</xdr:col>
          <xdr:colOff>0</xdr:colOff>
          <xdr:row>43</xdr:row>
          <xdr:rowOff>0</xdr:rowOff>
        </xdr:to>
        <xdr:sp macro="" textlink="">
          <xdr:nvSpPr>
            <xdr:cNvPr id="3243" name="Check Box 171" hidden="1">
              <a:extLst>
                <a:ext uri="{63B3BB69-23CF-44E3-9099-C40C66FF867C}">
                  <a14:compatExt spid="_x0000_s3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43</xdr:row>
          <xdr:rowOff>0</xdr:rowOff>
        </xdr:from>
        <xdr:to>
          <xdr:col>9</xdr:col>
          <xdr:colOff>0</xdr:colOff>
          <xdr:row>44</xdr:row>
          <xdr:rowOff>0</xdr:rowOff>
        </xdr:to>
        <xdr:sp macro="" textlink="">
          <xdr:nvSpPr>
            <xdr:cNvPr id="3244" name="Check Box 172" hidden="1">
              <a:extLst>
                <a:ext uri="{63B3BB69-23CF-44E3-9099-C40C66FF867C}">
                  <a14:compatExt spid="_x0000_s3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44</xdr:row>
          <xdr:rowOff>0</xdr:rowOff>
        </xdr:from>
        <xdr:to>
          <xdr:col>9</xdr:col>
          <xdr:colOff>0</xdr:colOff>
          <xdr:row>45</xdr:row>
          <xdr:rowOff>0</xdr:rowOff>
        </xdr:to>
        <xdr:sp macro="" textlink="">
          <xdr:nvSpPr>
            <xdr:cNvPr id="3245" name="Check Box 173" hidden="1">
              <a:extLst>
                <a:ext uri="{63B3BB69-23CF-44E3-9099-C40C66FF867C}">
                  <a14:compatExt spid="_x0000_s3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45</xdr:row>
          <xdr:rowOff>0</xdr:rowOff>
        </xdr:from>
        <xdr:to>
          <xdr:col>9</xdr:col>
          <xdr:colOff>0</xdr:colOff>
          <xdr:row>46</xdr:row>
          <xdr:rowOff>0</xdr:rowOff>
        </xdr:to>
        <xdr:sp macro="" textlink="">
          <xdr:nvSpPr>
            <xdr:cNvPr id="3246" name="Check Box 174" hidden="1">
              <a:extLst>
                <a:ext uri="{63B3BB69-23CF-44E3-9099-C40C66FF867C}">
                  <a14:compatExt spid="_x0000_s3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46</xdr:row>
          <xdr:rowOff>0</xdr:rowOff>
        </xdr:from>
        <xdr:to>
          <xdr:col>9</xdr:col>
          <xdr:colOff>0</xdr:colOff>
          <xdr:row>47</xdr:row>
          <xdr:rowOff>0</xdr:rowOff>
        </xdr:to>
        <xdr:sp macro="" textlink="">
          <xdr:nvSpPr>
            <xdr:cNvPr id="3247" name="Check Box 175" hidden="1">
              <a:extLst>
                <a:ext uri="{63B3BB69-23CF-44E3-9099-C40C66FF867C}">
                  <a14:compatExt spid="_x0000_s3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47</xdr:row>
          <xdr:rowOff>0</xdr:rowOff>
        </xdr:from>
        <xdr:to>
          <xdr:col>9</xdr:col>
          <xdr:colOff>0</xdr:colOff>
          <xdr:row>48</xdr:row>
          <xdr:rowOff>0</xdr:rowOff>
        </xdr:to>
        <xdr:sp macro="" textlink="">
          <xdr:nvSpPr>
            <xdr:cNvPr id="3248" name="Check Box 176" hidden="1">
              <a:extLst>
                <a:ext uri="{63B3BB69-23CF-44E3-9099-C40C66FF867C}">
                  <a14:compatExt spid="_x0000_s3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48</xdr:row>
          <xdr:rowOff>0</xdr:rowOff>
        </xdr:from>
        <xdr:to>
          <xdr:col>9</xdr:col>
          <xdr:colOff>0</xdr:colOff>
          <xdr:row>49</xdr:row>
          <xdr:rowOff>0</xdr:rowOff>
        </xdr:to>
        <xdr:sp macro="" textlink="">
          <xdr:nvSpPr>
            <xdr:cNvPr id="3249" name="Check Box 177" hidden="1">
              <a:extLst>
                <a:ext uri="{63B3BB69-23CF-44E3-9099-C40C66FF867C}">
                  <a14:compatExt spid="_x0000_s3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49</xdr:row>
          <xdr:rowOff>0</xdr:rowOff>
        </xdr:from>
        <xdr:to>
          <xdr:col>9</xdr:col>
          <xdr:colOff>0</xdr:colOff>
          <xdr:row>50</xdr:row>
          <xdr:rowOff>0</xdr:rowOff>
        </xdr:to>
        <xdr:sp macro="" textlink="">
          <xdr:nvSpPr>
            <xdr:cNvPr id="3250" name="Check Box 178" hidden="1">
              <a:extLst>
                <a:ext uri="{63B3BB69-23CF-44E3-9099-C40C66FF867C}">
                  <a14:compatExt spid="_x0000_s3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50</xdr:row>
          <xdr:rowOff>0</xdr:rowOff>
        </xdr:from>
        <xdr:to>
          <xdr:col>9</xdr:col>
          <xdr:colOff>0</xdr:colOff>
          <xdr:row>51</xdr:row>
          <xdr:rowOff>0</xdr:rowOff>
        </xdr:to>
        <xdr:sp macro="" textlink="">
          <xdr:nvSpPr>
            <xdr:cNvPr id="3251" name="Check Box 179" hidden="1">
              <a:extLst>
                <a:ext uri="{63B3BB69-23CF-44E3-9099-C40C66FF867C}">
                  <a14:compatExt spid="_x0000_s325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7</xdr:row>
          <xdr:rowOff>0</xdr:rowOff>
        </xdr:from>
        <xdr:to>
          <xdr:col>6</xdr:col>
          <xdr:colOff>0</xdr:colOff>
          <xdr:row>8</xdr:row>
          <xdr:rowOff>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6</xdr:col>
          <xdr:colOff>0</xdr:colOff>
          <xdr:row>10</xdr:row>
          <xdr:rowOff>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6</xdr:col>
          <xdr:colOff>0</xdr:colOff>
          <xdr:row>12</xdr:row>
          <xdr:rowOff>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6</xdr:col>
          <xdr:colOff>0</xdr:colOff>
          <xdr:row>14</xdr:row>
          <xdr:rowOff>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0</xdr:rowOff>
        </xdr:from>
        <xdr:to>
          <xdr:col>6</xdr:col>
          <xdr:colOff>0</xdr:colOff>
          <xdr:row>15</xdr:row>
          <xdr:rowOff>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0</xdr:rowOff>
        </xdr:from>
        <xdr:to>
          <xdr:col>6</xdr:col>
          <xdr:colOff>0</xdr:colOff>
          <xdr:row>16</xdr:row>
          <xdr:rowOff>0</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xdr:row>
          <xdr:rowOff>0</xdr:rowOff>
        </xdr:from>
        <xdr:to>
          <xdr:col>6</xdr:col>
          <xdr:colOff>0</xdr:colOff>
          <xdr:row>17</xdr:row>
          <xdr:rowOff>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0</xdr:rowOff>
        </xdr:from>
        <xdr:to>
          <xdr:col>6</xdr:col>
          <xdr:colOff>0</xdr:colOff>
          <xdr:row>18</xdr:row>
          <xdr:rowOff>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0</xdr:rowOff>
        </xdr:from>
        <xdr:to>
          <xdr:col>6</xdr:col>
          <xdr:colOff>0</xdr:colOff>
          <xdr:row>19</xdr:row>
          <xdr:rowOff>0</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0</xdr:rowOff>
        </xdr:from>
        <xdr:to>
          <xdr:col>6</xdr:col>
          <xdr:colOff>0</xdr:colOff>
          <xdr:row>20</xdr:row>
          <xdr:rowOff>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0</xdr:rowOff>
        </xdr:from>
        <xdr:to>
          <xdr:col>6</xdr:col>
          <xdr:colOff>0</xdr:colOff>
          <xdr:row>21</xdr:row>
          <xdr:rowOff>0</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6</xdr:col>
          <xdr:colOff>0</xdr:colOff>
          <xdr:row>22</xdr:row>
          <xdr:rowOff>0</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0</xdr:rowOff>
        </xdr:from>
        <xdr:to>
          <xdr:col>6</xdr:col>
          <xdr:colOff>0</xdr:colOff>
          <xdr:row>23</xdr:row>
          <xdr:rowOff>0</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0</xdr:rowOff>
        </xdr:from>
        <xdr:to>
          <xdr:col>6</xdr:col>
          <xdr:colOff>0</xdr:colOff>
          <xdr:row>24</xdr:row>
          <xdr:rowOff>0</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0</xdr:rowOff>
        </xdr:from>
        <xdr:to>
          <xdr:col>6</xdr:col>
          <xdr:colOff>0</xdr:colOff>
          <xdr:row>25</xdr:row>
          <xdr:rowOff>0</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xdr:row>
          <xdr:rowOff>0</xdr:rowOff>
        </xdr:from>
        <xdr:to>
          <xdr:col>6</xdr:col>
          <xdr:colOff>0</xdr:colOff>
          <xdr:row>26</xdr:row>
          <xdr:rowOff>0</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xdr:row>
          <xdr:rowOff>0</xdr:rowOff>
        </xdr:from>
        <xdr:to>
          <xdr:col>6</xdr:col>
          <xdr:colOff>0</xdr:colOff>
          <xdr:row>27</xdr:row>
          <xdr:rowOff>0</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0</xdr:rowOff>
        </xdr:from>
        <xdr:to>
          <xdr:col>6</xdr:col>
          <xdr:colOff>0</xdr:colOff>
          <xdr:row>28</xdr:row>
          <xdr:rowOff>0</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0</xdr:rowOff>
        </xdr:from>
        <xdr:to>
          <xdr:col>6</xdr:col>
          <xdr:colOff>0</xdr:colOff>
          <xdr:row>29</xdr:row>
          <xdr:rowOff>0</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xdr:row>
          <xdr:rowOff>0</xdr:rowOff>
        </xdr:from>
        <xdr:to>
          <xdr:col>6</xdr:col>
          <xdr:colOff>0</xdr:colOff>
          <xdr:row>32</xdr:row>
          <xdr:rowOff>0</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xdr:row>
          <xdr:rowOff>0</xdr:rowOff>
        </xdr:from>
        <xdr:to>
          <xdr:col>6</xdr:col>
          <xdr:colOff>0</xdr:colOff>
          <xdr:row>33</xdr:row>
          <xdr:rowOff>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6</xdr:col>
          <xdr:colOff>0</xdr:colOff>
          <xdr:row>35</xdr:row>
          <xdr:rowOff>0</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0</xdr:rowOff>
        </xdr:from>
        <xdr:to>
          <xdr:col>6</xdr:col>
          <xdr:colOff>0</xdr:colOff>
          <xdr:row>37</xdr:row>
          <xdr:rowOff>0</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0</xdr:rowOff>
        </xdr:from>
        <xdr:to>
          <xdr:col>6</xdr:col>
          <xdr:colOff>0</xdr:colOff>
          <xdr:row>38</xdr:row>
          <xdr:rowOff>0</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0</xdr:rowOff>
        </xdr:from>
        <xdr:to>
          <xdr:col>6</xdr:col>
          <xdr:colOff>0</xdr:colOff>
          <xdr:row>39</xdr:row>
          <xdr:rowOff>0</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0</xdr:rowOff>
        </xdr:from>
        <xdr:to>
          <xdr:col>6</xdr:col>
          <xdr:colOff>0</xdr:colOff>
          <xdr:row>40</xdr:row>
          <xdr:rowOff>0</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0</xdr:rowOff>
        </xdr:from>
        <xdr:to>
          <xdr:col>6</xdr:col>
          <xdr:colOff>0</xdr:colOff>
          <xdr:row>41</xdr:row>
          <xdr:rowOff>0</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0</xdr:rowOff>
        </xdr:from>
        <xdr:to>
          <xdr:col>6</xdr:col>
          <xdr:colOff>0</xdr:colOff>
          <xdr:row>42</xdr:row>
          <xdr:rowOff>0</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42</xdr:row>
          <xdr:rowOff>0</xdr:rowOff>
        </xdr:from>
        <xdr:to>
          <xdr:col>6</xdr:col>
          <xdr:colOff>0</xdr:colOff>
          <xdr:row>43</xdr:row>
          <xdr:rowOff>0</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0</xdr:rowOff>
        </xdr:from>
        <xdr:to>
          <xdr:col>6</xdr:col>
          <xdr:colOff>0</xdr:colOff>
          <xdr:row>44</xdr:row>
          <xdr:rowOff>0</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44</xdr:row>
          <xdr:rowOff>0</xdr:rowOff>
        </xdr:from>
        <xdr:to>
          <xdr:col>6</xdr:col>
          <xdr:colOff>0</xdr:colOff>
          <xdr:row>45</xdr:row>
          <xdr:rowOff>0</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45</xdr:row>
          <xdr:rowOff>0</xdr:rowOff>
        </xdr:from>
        <xdr:to>
          <xdr:col>6</xdr:col>
          <xdr:colOff>0</xdr:colOff>
          <xdr:row>46</xdr:row>
          <xdr:rowOff>0</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0</xdr:rowOff>
        </xdr:from>
        <xdr:to>
          <xdr:col>6</xdr:col>
          <xdr:colOff>0</xdr:colOff>
          <xdr:row>47</xdr:row>
          <xdr:rowOff>0</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47</xdr:row>
          <xdr:rowOff>0</xdr:rowOff>
        </xdr:from>
        <xdr:to>
          <xdr:col>6</xdr:col>
          <xdr:colOff>0</xdr:colOff>
          <xdr:row>48</xdr:row>
          <xdr:rowOff>0</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48</xdr:row>
          <xdr:rowOff>0</xdr:rowOff>
        </xdr:from>
        <xdr:to>
          <xdr:col>6</xdr:col>
          <xdr:colOff>0</xdr:colOff>
          <xdr:row>49</xdr:row>
          <xdr:rowOff>0</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49</xdr:row>
          <xdr:rowOff>0</xdr:rowOff>
        </xdr:from>
        <xdr:to>
          <xdr:col>6</xdr:col>
          <xdr:colOff>0</xdr:colOff>
          <xdr:row>50</xdr:row>
          <xdr:rowOff>0</xdr:rowOff>
        </xdr:to>
        <xdr:sp macro="" textlink="">
          <xdr:nvSpPr>
            <xdr:cNvPr id="1107" name="Check Box 83" hidden="1">
              <a:extLst>
                <a:ext uri="{63B3BB69-23CF-44E3-9099-C40C66FF867C}">
                  <a14:compatExt spid="_x0000_s1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50</xdr:row>
          <xdr:rowOff>0</xdr:rowOff>
        </xdr:from>
        <xdr:to>
          <xdr:col>6</xdr:col>
          <xdr:colOff>0</xdr:colOff>
          <xdr:row>51</xdr:row>
          <xdr:rowOff>0</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51</xdr:row>
          <xdr:rowOff>0</xdr:rowOff>
        </xdr:from>
        <xdr:to>
          <xdr:col>6</xdr:col>
          <xdr:colOff>0</xdr:colOff>
          <xdr:row>52</xdr:row>
          <xdr:rowOff>0</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52</xdr:row>
          <xdr:rowOff>0</xdr:rowOff>
        </xdr:from>
        <xdr:to>
          <xdr:col>6</xdr:col>
          <xdr:colOff>0</xdr:colOff>
          <xdr:row>53</xdr:row>
          <xdr:rowOff>0</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53</xdr:row>
          <xdr:rowOff>0</xdr:rowOff>
        </xdr:from>
        <xdr:to>
          <xdr:col>6</xdr:col>
          <xdr:colOff>0</xdr:colOff>
          <xdr:row>54</xdr:row>
          <xdr:rowOff>0</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54</xdr:row>
          <xdr:rowOff>0</xdr:rowOff>
        </xdr:from>
        <xdr:to>
          <xdr:col>6</xdr:col>
          <xdr:colOff>0</xdr:colOff>
          <xdr:row>55</xdr:row>
          <xdr:rowOff>0</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55</xdr:row>
          <xdr:rowOff>0</xdr:rowOff>
        </xdr:from>
        <xdr:to>
          <xdr:col>6</xdr:col>
          <xdr:colOff>0</xdr:colOff>
          <xdr:row>56</xdr:row>
          <xdr:rowOff>0</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81</xdr:row>
          <xdr:rowOff>0</xdr:rowOff>
        </xdr:from>
        <xdr:to>
          <xdr:col>6</xdr:col>
          <xdr:colOff>0</xdr:colOff>
          <xdr:row>82</xdr:row>
          <xdr:rowOff>0</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0</xdr:rowOff>
        </xdr:from>
        <xdr:to>
          <xdr:col>9</xdr:col>
          <xdr:colOff>0</xdr:colOff>
          <xdr:row>8</xdr:row>
          <xdr:rowOff>0</xdr:rowOff>
        </xdr:to>
        <xdr:sp macro="" textlink="">
          <xdr:nvSpPr>
            <xdr:cNvPr id="1244" name="Check Box 220" hidden="1">
              <a:extLst>
                <a:ext uri="{63B3BB69-23CF-44E3-9099-C40C66FF867C}">
                  <a14:compatExt spid="_x0000_s1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0</xdr:rowOff>
        </xdr:from>
        <xdr:to>
          <xdr:col>9</xdr:col>
          <xdr:colOff>0</xdr:colOff>
          <xdr:row>10</xdr:row>
          <xdr:rowOff>0</xdr:rowOff>
        </xdr:to>
        <xdr:sp macro="" textlink="">
          <xdr:nvSpPr>
            <xdr:cNvPr id="1245" name="Check Box 221" hidden="1">
              <a:extLst>
                <a:ext uri="{63B3BB69-23CF-44E3-9099-C40C66FF867C}">
                  <a14:compatExt spid="_x0000_s1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0</xdr:rowOff>
        </xdr:from>
        <xdr:to>
          <xdr:col>9</xdr:col>
          <xdr:colOff>0</xdr:colOff>
          <xdr:row>12</xdr:row>
          <xdr:rowOff>0</xdr:rowOff>
        </xdr:to>
        <xdr:sp macro="" textlink="">
          <xdr:nvSpPr>
            <xdr:cNvPr id="1246" name="Check Box 222" hidden="1">
              <a:extLst>
                <a:ext uri="{63B3BB69-23CF-44E3-9099-C40C66FF867C}">
                  <a14:compatExt spid="_x0000_s1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0</xdr:rowOff>
        </xdr:from>
        <xdr:to>
          <xdr:col>9</xdr:col>
          <xdr:colOff>0</xdr:colOff>
          <xdr:row>14</xdr:row>
          <xdr:rowOff>0</xdr:rowOff>
        </xdr:to>
        <xdr:sp macro="" textlink="">
          <xdr:nvSpPr>
            <xdr:cNvPr id="1247" name="Check Box 223" hidden="1">
              <a:extLst>
                <a:ext uri="{63B3BB69-23CF-44E3-9099-C40C66FF867C}">
                  <a14:compatExt spid="_x0000_s1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xdr:row>
          <xdr:rowOff>0</xdr:rowOff>
        </xdr:from>
        <xdr:to>
          <xdr:col>9</xdr:col>
          <xdr:colOff>0</xdr:colOff>
          <xdr:row>15</xdr:row>
          <xdr:rowOff>0</xdr:rowOff>
        </xdr:to>
        <xdr:sp macro="" textlink="">
          <xdr:nvSpPr>
            <xdr:cNvPr id="1248" name="Check Box 224" hidden="1">
              <a:extLst>
                <a:ext uri="{63B3BB69-23CF-44E3-9099-C40C66FF867C}">
                  <a14:compatExt spid="_x0000_s1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0</xdr:colOff>
          <xdr:row>16</xdr:row>
          <xdr:rowOff>0</xdr:rowOff>
        </xdr:to>
        <xdr:sp macro="" textlink="">
          <xdr:nvSpPr>
            <xdr:cNvPr id="1249" name="Check Box 225" hidden="1">
              <a:extLst>
                <a:ext uri="{63B3BB69-23CF-44E3-9099-C40C66FF867C}">
                  <a14:compatExt spid="_x0000_s1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16</xdr:row>
          <xdr:rowOff>0</xdr:rowOff>
        </xdr:from>
        <xdr:to>
          <xdr:col>9</xdr:col>
          <xdr:colOff>0</xdr:colOff>
          <xdr:row>17</xdr:row>
          <xdr:rowOff>0</xdr:rowOff>
        </xdr:to>
        <xdr:sp macro="" textlink="">
          <xdr:nvSpPr>
            <xdr:cNvPr id="1250" name="Check Box 226" hidden="1">
              <a:extLst>
                <a:ext uri="{63B3BB69-23CF-44E3-9099-C40C66FF867C}">
                  <a14:compatExt spid="_x0000_s1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0</xdr:colOff>
          <xdr:row>18</xdr:row>
          <xdr:rowOff>0</xdr:rowOff>
        </xdr:to>
        <xdr:sp macro="" textlink="">
          <xdr:nvSpPr>
            <xdr:cNvPr id="1251" name="Check Box 227" hidden="1">
              <a:extLst>
                <a:ext uri="{63B3BB69-23CF-44E3-9099-C40C66FF867C}">
                  <a14:compatExt spid="_x0000_s1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18</xdr:row>
          <xdr:rowOff>0</xdr:rowOff>
        </xdr:from>
        <xdr:to>
          <xdr:col>9</xdr:col>
          <xdr:colOff>0</xdr:colOff>
          <xdr:row>19</xdr:row>
          <xdr:rowOff>0</xdr:rowOff>
        </xdr:to>
        <xdr:sp macro="" textlink="">
          <xdr:nvSpPr>
            <xdr:cNvPr id="1252" name="Check Box 228" hidden="1">
              <a:extLst>
                <a:ext uri="{63B3BB69-23CF-44E3-9099-C40C66FF867C}">
                  <a14:compatExt spid="_x0000_s1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0</xdr:colOff>
          <xdr:row>20</xdr:row>
          <xdr:rowOff>0</xdr:rowOff>
        </xdr:to>
        <xdr:sp macro="" textlink="">
          <xdr:nvSpPr>
            <xdr:cNvPr id="1253" name="Check Box 229" hidden="1">
              <a:extLst>
                <a:ext uri="{63B3BB69-23CF-44E3-9099-C40C66FF867C}">
                  <a14:compatExt spid="_x0000_s1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xdr:row>
          <xdr:rowOff>0</xdr:rowOff>
        </xdr:from>
        <xdr:to>
          <xdr:col>9</xdr:col>
          <xdr:colOff>0</xdr:colOff>
          <xdr:row>21</xdr:row>
          <xdr:rowOff>0</xdr:rowOff>
        </xdr:to>
        <xdr:sp macro="" textlink="">
          <xdr:nvSpPr>
            <xdr:cNvPr id="1254" name="Check Box 230" hidden="1">
              <a:extLst>
                <a:ext uri="{63B3BB69-23CF-44E3-9099-C40C66FF867C}">
                  <a14:compatExt spid="_x0000_s1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0</xdr:colOff>
          <xdr:row>22</xdr:row>
          <xdr:rowOff>0</xdr:rowOff>
        </xdr:to>
        <xdr:sp macro="" textlink="">
          <xdr:nvSpPr>
            <xdr:cNvPr id="1255" name="Check Box 231" hidden="1">
              <a:extLst>
                <a:ext uri="{63B3BB69-23CF-44E3-9099-C40C66FF867C}">
                  <a14:compatExt spid="_x0000_s1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xdr:row>
          <xdr:rowOff>0</xdr:rowOff>
        </xdr:from>
        <xdr:to>
          <xdr:col>9</xdr:col>
          <xdr:colOff>0</xdr:colOff>
          <xdr:row>23</xdr:row>
          <xdr:rowOff>0</xdr:rowOff>
        </xdr:to>
        <xdr:sp macro="" textlink="">
          <xdr:nvSpPr>
            <xdr:cNvPr id="1256" name="Check Box 232" hidden="1">
              <a:extLst>
                <a:ext uri="{63B3BB69-23CF-44E3-9099-C40C66FF867C}">
                  <a14:compatExt spid="_x0000_s1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0</xdr:colOff>
          <xdr:row>24</xdr:row>
          <xdr:rowOff>0</xdr:rowOff>
        </xdr:to>
        <xdr:sp macro="" textlink="">
          <xdr:nvSpPr>
            <xdr:cNvPr id="1257" name="Check Box 233" hidden="1">
              <a:extLst>
                <a:ext uri="{63B3BB69-23CF-44E3-9099-C40C66FF867C}">
                  <a14:compatExt spid="_x0000_s1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xdr:row>
          <xdr:rowOff>0</xdr:rowOff>
        </xdr:from>
        <xdr:to>
          <xdr:col>9</xdr:col>
          <xdr:colOff>0</xdr:colOff>
          <xdr:row>25</xdr:row>
          <xdr:rowOff>0</xdr:rowOff>
        </xdr:to>
        <xdr:sp macro="" textlink="">
          <xdr:nvSpPr>
            <xdr:cNvPr id="1258" name="Check Box 234" hidden="1">
              <a:extLst>
                <a:ext uri="{63B3BB69-23CF-44E3-9099-C40C66FF867C}">
                  <a14:compatExt spid="_x0000_s1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0</xdr:colOff>
          <xdr:row>26</xdr:row>
          <xdr:rowOff>0</xdr:rowOff>
        </xdr:to>
        <xdr:sp macro="" textlink="">
          <xdr:nvSpPr>
            <xdr:cNvPr id="1259" name="Check Box 235" hidden="1">
              <a:extLst>
                <a:ext uri="{63B3BB69-23CF-44E3-9099-C40C66FF867C}">
                  <a14:compatExt spid="_x0000_s1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xdr:row>
          <xdr:rowOff>0</xdr:rowOff>
        </xdr:from>
        <xdr:to>
          <xdr:col>9</xdr:col>
          <xdr:colOff>0</xdr:colOff>
          <xdr:row>27</xdr:row>
          <xdr:rowOff>0</xdr:rowOff>
        </xdr:to>
        <xdr:sp macro="" textlink="">
          <xdr:nvSpPr>
            <xdr:cNvPr id="1260" name="Check Box 236" hidden="1">
              <a:extLst>
                <a:ext uri="{63B3BB69-23CF-44E3-9099-C40C66FF867C}">
                  <a14:compatExt spid="_x0000_s1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0</xdr:colOff>
          <xdr:row>28</xdr:row>
          <xdr:rowOff>0</xdr:rowOff>
        </xdr:to>
        <xdr:sp macro="" textlink="">
          <xdr:nvSpPr>
            <xdr:cNvPr id="1261" name="Check Box 237" hidden="1">
              <a:extLst>
                <a:ext uri="{63B3BB69-23CF-44E3-9099-C40C66FF867C}">
                  <a14:compatExt spid="_x0000_s1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28</xdr:row>
          <xdr:rowOff>0</xdr:rowOff>
        </xdr:from>
        <xdr:to>
          <xdr:col>9</xdr:col>
          <xdr:colOff>0</xdr:colOff>
          <xdr:row>29</xdr:row>
          <xdr:rowOff>0</xdr:rowOff>
        </xdr:to>
        <xdr:sp macro="" textlink="">
          <xdr:nvSpPr>
            <xdr:cNvPr id="1262" name="Check Box 238" hidden="1">
              <a:extLst>
                <a:ext uri="{63B3BB69-23CF-44E3-9099-C40C66FF867C}">
                  <a14:compatExt spid="_x0000_s1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0</xdr:colOff>
          <xdr:row>32</xdr:row>
          <xdr:rowOff>0</xdr:rowOff>
        </xdr:to>
        <xdr:sp macro="" textlink="">
          <xdr:nvSpPr>
            <xdr:cNvPr id="1263" name="Check Box 239" hidden="1">
              <a:extLst>
                <a:ext uri="{63B3BB69-23CF-44E3-9099-C40C66FF867C}">
                  <a14:compatExt spid="_x0000_s1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32</xdr:row>
          <xdr:rowOff>0</xdr:rowOff>
        </xdr:from>
        <xdr:to>
          <xdr:col>9</xdr:col>
          <xdr:colOff>0</xdr:colOff>
          <xdr:row>33</xdr:row>
          <xdr:rowOff>0</xdr:rowOff>
        </xdr:to>
        <xdr:sp macro="" textlink="">
          <xdr:nvSpPr>
            <xdr:cNvPr id="1264" name="Check Box 240" hidden="1">
              <a:extLst>
                <a:ext uri="{63B3BB69-23CF-44E3-9099-C40C66FF867C}">
                  <a14:compatExt spid="_x0000_s1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0</xdr:rowOff>
        </xdr:from>
        <xdr:to>
          <xdr:col>9</xdr:col>
          <xdr:colOff>0</xdr:colOff>
          <xdr:row>35</xdr:row>
          <xdr:rowOff>0</xdr:rowOff>
        </xdr:to>
        <xdr:sp macro="" textlink="">
          <xdr:nvSpPr>
            <xdr:cNvPr id="1265" name="Check Box 241" hidden="1">
              <a:extLst>
                <a:ext uri="{63B3BB69-23CF-44E3-9099-C40C66FF867C}">
                  <a14:compatExt spid="_x0000_s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36</xdr:row>
          <xdr:rowOff>0</xdr:rowOff>
        </xdr:from>
        <xdr:to>
          <xdr:col>9</xdr:col>
          <xdr:colOff>0</xdr:colOff>
          <xdr:row>37</xdr:row>
          <xdr:rowOff>0</xdr:rowOff>
        </xdr:to>
        <xdr:sp macro="" textlink="">
          <xdr:nvSpPr>
            <xdr:cNvPr id="1266" name="Check Box 242" hidden="1">
              <a:extLst>
                <a:ext uri="{63B3BB69-23CF-44E3-9099-C40C66FF867C}">
                  <a14:compatExt spid="_x0000_s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9</xdr:col>
          <xdr:colOff>0</xdr:colOff>
          <xdr:row>38</xdr:row>
          <xdr:rowOff>0</xdr:rowOff>
        </xdr:to>
        <xdr:sp macro="" textlink="">
          <xdr:nvSpPr>
            <xdr:cNvPr id="1267" name="Check Box 243" hidden="1">
              <a:extLst>
                <a:ext uri="{63B3BB69-23CF-44E3-9099-C40C66FF867C}">
                  <a14:compatExt spid="_x0000_s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38</xdr:row>
          <xdr:rowOff>0</xdr:rowOff>
        </xdr:from>
        <xdr:to>
          <xdr:col>9</xdr:col>
          <xdr:colOff>0</xdr:colOff>
          <xdr:row>39</xdr:row>
          <xdr:rowOff>0</xdr:rowOff>
        </xdr:to>
        <xdr:sp macro="" textlink="">
          <xdr:nvSpPr>
            <xdr:cNvPr id="1268" name="Check Box 244" hidden="1">
              <a:extLst>
                <a:ext uri="{63B3BB69-23CF-44E3-9099-C40C66FF867C}">
                  <a14:compatExt spid="_x0000_s1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39</xdr:row>
          <xdr:rowOff>0</xdr:rowOff>
        </xdr:from>
        <xdr:to>
          <xdr:col>9</xdr:col>
          <xdr:colOff>0</xdr:colOff>
          <xdr:row>40</xdr:row>
          <xdr:rowOff>0</xdr:rowOff>
        </xdr:to>
        <xdr:sp macro="" textlink="">
          <xdr:nvSpPr>
            <xdr:cNvPr id="1269" name="Check Box 245" hidden="1">
              <a:extLst>
                <a:ext uri="{63B3BB69-23CF-44E3-9099-C40C66FF867C}">
                  <a14:compatExt spid="_x0000_s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40</xdr:row>
          <xdr:rowOff>0</xdr:rowOff>
        </xdr:from>
        <xdr:to>
          <xdr:col>9</xdr:col>
          <xdr:colOff>0</xdr:colOff>
          <xdr:row>41</xdr:row>
          <xdr:rowOff>0</xdr:rowOff>
        </xdr:to>
        <xdr:sp macro="" textlink="">
          <xdr:nvSpPr>
            <xdr:cNvPr id="1270" name="Check Box 246" hidden="1">
              <a:extLst>
                <a:ext uri="{63B3BB69-23CF-44E3-9099-C40C66FF867C}">
                  <a14:compatExt spid="_x0000_s1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41</xdr:row>
          <xdr:rowOff>0</xdr:rowOff>
        </xdr:from>
        <xdr:to>
          <xdr:col>9</xdr:col>
          <xdr:colOff>0</xdr:colOff>
          <xdr:row>42</xdr:row>
          <xdr:rowOff>0</xdr:rowOff>
        </xdr:to>
        <xdr:sp macro="" textlink="">
          <xdr:nvSpPr>
            <xdr:cNvPr id="1271" name="Check Box 247" hidden="1">
              <a:extLst>
                <a:ext uri="{63B3BB69-23CF-44E3-9099-C40C66FF867C}">
                  <a14:compatExt spid="_x0000_s1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42</xdr:row>
          <xdr:rowOff>0</xdr:rowOff>
        </xdr:from>
        <xdr:to>
          <xdr:col>9</xdr:col>
          <xdr:colOff>0</xdr:colOff>
          <xdr:row>43</xdr:row>
          <xdr:rowOff>0</xdr:rowOff>
        </xdr:to>
        <xdr:sp macro="" textlink="">
          <xdr:nvSpPr>
            <xdr:cNvPr id="1272" name="Check Box 248" hidden="1">
              <a:extLst>
                <a:ext uri="{63B3BB69-23CF-44E3-9099-C40C66FF867C}">
                  <a14:compatExt spid="_x0000_s1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43</xdr:row>
          <xdr:rowOff>0</xdr:rowOff>
        </xdr:from>
        <xdr:to>
          <xdr:col>9</xdr:col>
          <xdr:colOff>0</xdr:colOff>
          <xdr:row>44</xdr:row>
          <xdr:rowOff>0</xdr:rowOff>
        </xdr:to>
        <xdr:sp macro="" textlink="">
          <xdr:nvSpPr>
            <xdr:cNvPr id="1273" name="Check Box 249" hidden="1">
              <a:extLst>
                <a:ext uri="{63B3BB69-23CF-44E3-9099-C40C66FF867C}">
                  <a14:compatExt spid="_x0000_s1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44</xdr:row>
          <xdr:rowOff>0</xdr:rowOff>
        </xdr:from>
        <xdr:to>
          <xdr:col>9</xdr:col>
          <xdr:colOff>0</xdr:colOff>
          <xdr:row>45</xdr:row>
          <xdr:rowOff>0</xdr:rowOff>
        </xdr:to>
        <xdr:sp macro="" textlink="">
          <xdr:nvSpPr>
            <xdr:cNvPr id="1274" name="Check Box 250" hidden="1">
              <a:extLst>
                <a:ext uri="{63B3BB69-23CF-44E3-9099-C40C66FF867C}">
                  <a14:compatExt spid="_x0000_s1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45</xdr:row>
          <xdr:rowOff>0</xdr:rowOff>
        </xdr:from>
        <xdr:to>
          <xdr:col>9</xdr:col>
          <xdr:colOff>0</xdr:colOff>
          <xdr:row>46</xdr:row>
          <xdr:rowOff>0</xdr:rowOff>
        </xdr:to>
        <xdr:sp macro="" textlink="">
          <xdr:nvSpPr>
            <xdr:cNvPr id="1275" name="Check Box 251" hidden="1">
              <a:extLst>
                <a:ext uri="{63B3BB69-23CF-44E3-9099-C40C66FF867C}">
                  <a14:compatExt spid="_x0000_s1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46</xdr:row>
          <xdr:rowOff>0</xdr:rowOff>
        </xdr:from>
        <xdr:to>
          <xdr:col>9</xdr:col>
          <xdr:colOff>0</xdr:colOff>
          <xdr:row>47</xdr:row>
          <xdr:rowOff>0</xdr:rowOff>
        </xdr:to>
        <xdr:sp macro="" textlink="">
          <xdr:nvSpPr>
            <xdr:cNvPr id="1276" name="Check Box 252" hidden="1">
              <a:extLst>
                <a:ext uri="{63B3BB69-23CF-44E3-9099-C40C66FF867C}">
                  <a14:compatExt spid="_x0000_s1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47</xdr:row>
          <xdr:rowOff>0</xdr:rowOff>
        </xdr:from>
        <xdr:to>
          <xdr:col>9</xdr:col>
          <xdr:colOff>0</xdr:colOff>
          <xdr:row>48</xdr:row>
          <xdr:rowOff>0</xdr:rowOff>
        </xdr:to>
        <xdr:sp macro="" textlink="">
          <xdr:nvSpPr>
            <xdr:cNvPr id="1277" name="Check Box 253" hidden="1">
              <a:extLst>
                <a:ext uri="{63B3BB69-23CF-44E3-9099-C40C66FF867C}">
                  <a14:compatExt spid="_x0000_s1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48</xdr:row>
          <xdr:rowOff>0</xdr:rowOff>
        </xdr:from>
        <xdr:to>
          <xdr:col>9</xdr:col>
          <xdr:colOff>0</xdr:colOff>
          <xdr:row>49</xdr:row>
          <xdr:rowOff>0</xdr:rowOff>
        </xdr:to>
        <xdr:sp macro="" textlink="">
          <xdr:nvSpPr>
            <xdr:cNvPr id="1278" name="Check Box 254" hidden="1">
              <a:extLst>
                <a:ext uri="{63B3BB69-23CF-44E3-9099-C40C66FF867C}">
                  <a14:compatExt spid="_x0000_s1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49</xdr:row>
          <xdr:rowOff>0</xdr:rowOff>
        </xdr:from>
        <xdr:to>
          <xdr:col>9</xdr:col>
          <xdr:colOff>0</xdr:colOff>
          <xdr:row>50</xdr:row>
          <xdr:rowOff>0</xdr:rowOff>
        </xdr:to>
        <xdr:sp macro="" textlink="">
          <xdr:nvSpPr>
            <xdr:cNvPr id="1279" name="Check Box 255" hidden="1">
              <a:extLst>
                <a:ext uri="{63B3BB69-23CF-44E3-9099-C40C66FF867C}">
                  <a14:compatExt spid="_x0000_s1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50</xdr:row>
          <xdr:rowOff>0</xdr:rowOff>
        </xdr:from>
        <xdr:to>
          <xdr:col>9</xdr:col>
          <xdr:colOff>0</xdr:colOff>
          <xdr:row>51</xdr:row>
          <xdr:rowOff>0</xdr:rowOff>
        </xdr:to>
        <xdr:sp macro="" textlink="">
          <xdr:nvSpPr>
            <xdr:cNvPr id="1280" name="Check Box 256" hidden="1">
              <a:extLst>
                <a:ext uri="{63B3BB69-23CF-44E3-9099-C40C66FF867C}">
                  <a14:compatExt spid="_x0000_s1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51</xdr:row>
          <xdr:rowOff>0</xdr:rowOff>
        </xdr:from>
        <xdr:to>
          <xdr:col>9</xdr:col>
          <xdr:colOff>0</xdr:colOff>
          <xdr:row>52</xdr:row>
          <xdr:rowOff>0</xdr:rowOff>
        </xdr:to>
        <xdr:sp macro="" textlink="">
          <xdr:nvSpPr>
            <xdr:cNvPr id="1281" name="Check Box 257" hidden="1">
              <a:extLst>
                <a:ext uri="{63B3BB69-23CF-44E3-9099-C40C66FF867C}">
                  <a14:compatExt spid="_x0000_s1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52</xdr:row>
          <xdr:rowOff>0</xdr:rowOff>
        </xdr:from>
        <xdr:to>
          <xdr:col>9</xdr:col>
          <xdr:colOff>0</xdr:colOff>
          <xdr:row>53</xdr:row>
          <xdr:rowOff>0</xdr:rowOff>
        </xdr:to>
        <xdr:sp macro="" textlink="">
          <xdr:nvSpPr>
            <xdr:cNvPr id="1282" name="Check Box 258" hidden="1">
              <a:extLst>
                <a:ext uri="{63B3BB69-23CF-44E3-9099-C40C66FF867C}">
                  <a14:compatExt spid="_x0000_s1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9</xdr:col>
          <xdr:colOff>0</xdr:colOff>
          <xdr:row>54</xdr:row>
          <xdr:rowOff>0</xdr:rowOff>
        </xdr:to>
        <xdr:sp macro="" textlink="">
          <xdr:nvSpPr>
            <xdr:cNvPr id="1283" name="Check Box 259" hidden="1">
              <a:extLst>
                <a:ext uri="{63B3BB69-23CF-44E3-9099-C40C66FF867C}">
                  <a14:compatExt spid="_x0000_s1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54</xdr:row>
          <xdr:rowOff>0</xdr:rowOff>
        </xdr:from>
        <xdr:to>
          <xdr:col>9</xdr:col>
          <xdr:colOff>0</xdr:colOff>
          <xdr:row>55</xdr:row>
          <xdr:rowOff>0</xdr:rowOff>
        </xdr:to>
        <xdr:sp macro="" textlink="">
          <xdr:nvSpPr>
            <xdr:cNvPr id="1284" name="Check Box 260" hidden="1">
              <a:extLst>
                <a:ext uri="{63B3BB69-23CF-44E3-9099-C40C66FF867C}">
                  <a14:compatExt spid="_x0000_s1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55</xdr:row>
          <xdr:rowOff>0</xdr:rowOff>
        </xdr:from>
        <xdr:to>
          <xdr:col>9</xdr:col>
          <xdr:colOff>0</xdr:colOff>
          <xdr:row>56</xdr:row>
          <xdr:rowOff>0</xdr:rowOff>
        </xdr:to>
        <xdr:sp macro="" textlink="">
          <xdr:nvSpPr>
            <xdr:cNvPr id="1285" name="Check Box 261" hidden="1">
              <a:extLst>
                <a:ext uri="{63B3BB69-23CF-44E3-9099-C40C66FF867C}">
                  <a14:compatExt spid="_x0000_s1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81</xdr:row>
          <xdr:rowOff>0</xdr:rowOff>
        </xdr:from>
        <xdr:to>
          <xdr:col>9</xdr:col>
          <xdr:colOff>0</xdr:colOff>
          <xdr:row>82</xdr:row>
          <xdr:rowOff>0</xdr:rowOff>
        </xdr:to>
        <xdr:sp macro="" textlink="">
          <xdr:nvSpPr>
            <xdr:cNvPr id="1286" name="Check Box 262" hidden="1">
              <a:extLst>
                <a:ext uri="{63B3BB69-23CF-44E3-9099-C40C66FF867C}">
                  <a14:compatExt spid="_x0000_s1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0</xdr:colOff>
          <xdr:row>8</xdr:row>
          <xdr:rowOff>0</xdr:rowOff>
        </xdr:to>
        <xdr:sp macro="" textlink="">
          <xdr:nvSpPr>
            <xdr:cNvPr id="1287" name="Check Box 263" hidden="1">
              <a:extLst>
                <a:ext uri="{63B3BB69-23CF-44E3-9099-C40C66FF867C}">
                  <a14:compatExt spid="_x0000_s1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xdr:row>
          <xdr:rowOff>0</xdr:rowOff>
        </xdr:from>
        <xdr:to>
          <xdr:col>12</xdr:col>
          <xdr:colOff>0</xdr:colOff>
          <xdr:row>10</xdr:row>
          <xdr:rowOff>0</xdr:rowOff>
        </xdr:to>
        <xdr:sp macro="" textlink="">
          <xdr:nvSpPr>
            <xdr:cNvPr id="1288" name="Check Box 264" hidden="1">
              <a:extLst>
                <a:ext uri="{63B3BB69-23CF-44E3-9099-C40C66FF867C}">
                  <a14:compatExt spid="_x0000_s1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11</xdr:row>
          <xdr:rowOff>0</xdr:rowOff>
        </xdr:from>
        <xdr:to>
          <xdr:col>12</xdr:col>
          <xdr:colOff>0</xdr:colOff>
          <xdr:row>12</xdr:row>
          <xdr:rowOff>0</xdr:rowOff>
        </xdr:to>
        <xdr:sp macro="" textlink="">
          <xdr:nvSpPr>
            <xdr:cNvPr id="1289" name="Check Box 265" hidden="1">
              <a:extLst>
                <a:ext uri="{63B3BB69-23CF-44E3-9099-C40C66FF867C}">
                  <a14:compatExt spid="_x0000_s1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13</xdr:row>
          <xdr:rowOff>0</xdr:rowOff>
        </xdr:from>
        <xdr:to>
          <xdr:col>12</xdr:col>
          <xdr:colOff>0</xdr:colOff>
          <xdr:row>14</xdr:row>
          <xdr:rowOff>0</xdr:rowOff>
        </xdr:to>
        <xdr:sp macro="" textlink="">
          <xdr:nvSpPr>
            <xdr:cNvPr id="1290" name="Check Box 266" hidden="1">
              <a:extLst>
                <a:ext uri="{63B3BB69-23CF-44E3-9099-C40C66FF867C}">
                  <a14:compatExt spid="_x0000_s1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14</xdr:row>
          <xdr:rowOff>0</xdr:rowOff>
        </xdr:from>
        <xdr:to>
          <xdr:col>12</xdr:col>
          <xdr:colOff>0</xdr:colOff>
          <xdr:row>15</xdr:row>
          <xdr:rowOff>0</xdr:rowOff>
        </xdr:to>
        <xdr:sp macro="" textlink="">
          <xdr:nvSpPr>
            <xdr:cNvPr id="1291" name="Check Box 267" hidden="1">
              <a:extLst>
                <a:ext uri="{63B3BB69-23CF-44E3-9099-C40C66FF867C}">
                  <a14:compatExt spid="_x0000_s1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xdr:row>
          <xdr:rowOff>0</xdr:rowOff>
        </xdr:from>
        <xdr:to>
          <xdr:col>12</xdr:col>
          <xdr:colOff>0</xdr:colOff>
          <xdr:row>16</xdr:row>
          <xdr:rowOff>0</xdr:rowOff>
        </xdr:to>
        <xdr:sp macro="" textlink="">
          <xdr:nvSpPr>
            <xdr:cNvPr id="1292" name="Check Box 268" hidden="1">
              <a:extLst>
                <a:ext uri="{63B3BB69-23CF-44E3-9099-C40C66FF867C}">
                  <a14:compatExt spid="_x0000_s1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16</xdr:row>
          <xdr:rowOff>0</xdr:rowOff>
        </xdr:from>
        <xdr:to>
          <xdr:col>12</xdr:col>
          <xdr:colOff>0</xdr:colOff>
          <xdr:row>17</xdr:row>
          <xdr:rowOff>0</xdr:rowOff>
        </xdr:to>
        <xdr:sp macro="" textlink="">
          <xdr:nvSpPr>
            <xdr:cNvPr id="1293" name="Check Box 269" hidden="1">
              <a:extLst>
                <a:ext uri="{63B3BB69-23CF-44E3-9099-C40C66FF867C}">
                  <a14:compatExt spid="_x0000_s1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17</xdr:row>
          <xdr:rowOff>0</xdr:rowOff>
        </xdr:from>
        <xdr:to>
          <xdr:col>12</xdr:col>
          <xdr:colOff>0</xdr:colOff>
          <xdr:row>18</xdr:row>
          <xdr:rowOff>0</xdr:rowOff>
        </xdr:to>
        <xdr:sp macro="" textlink="">
          <xdr:nvSpPr>
            <xdr:cNvPr id="1294" name="Check Box 270" hidden="1">
              <a:extLst>
                <a:ext uri="{63B3BB69-23CF-44E3-9099-C40C66FF867C}">
                  <a14:compatExt spid="_x0000_s1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18</xdr:row>
          <xdr:rowOff>0</xdr:rowOff>
        </xdr:from>
        <xdr:to>
          <xdr:col>12</xdr:col>
          <xdr:colOff>0</xdr:colOff>
          <xdr:row>19</xdr:row>
          <xdr:rowOff>0</xdr:rowOff>
        </xdr:to>
        <xdr:sp macro="" textlink="">
          <xdr:nvSpPr>
            <xdr:cNvPr id="1295" name="Check Box 271" hidden="1">
              <a:extLst>
                <a:ext uri="{63B3BB69-23CF-44E3-9099-C40C66FF867C}">
                  <a14:compatExt spid="_x0000_s1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19</xdr:row>
          <xdr:rowOff>0</xdr:rowOff>
        </xdr:from>
        <xdr:to>
          <xdr:col>12</xdr:col>
          <xdr:colOff>0</xdr:colOff>
          <xdr:row>20</xdr:row>
          <xdr:rowOff>0</xdr:rowOff>
        </xdr:to>
        <xdr:sp macro="" textlink="">
          <xdr:nvSpPr>
            <xdr:cNvPr id="1296" name="Check Box 272" hidden="1">
              <a:extLst>
                <a:ext uri="{63B3BB69-23CF-44E3-9099-C40C66FF867C}">
                  <a14:compatExt spid="_x0000_s1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20</xdr:row>
          <xdr:rowOff>0</xdr:rowOff>
        </xdr:from>
        <xdr:to>
          <xdr:col>12</xdr:col>
          <xdr:colOff>0</xdr:colOff>
          <xdr:row>21</xdr:row>
          <xdr:rowOff>0</xdr:rowOff>
        </xdr:to>
        <xdr:sp macro="" textlink="">
          <xdr:nvSpPr>
            <xdr:cNvPr id="1297" name="Check Box 273" hidden="1">
              <a:extLst>
                <a:ext uri="{63B3BB69-23CF-44E3-9099-C40C66FF867C}">
                  <a14:compatExt spid="_x0000_s1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0</xdr:rowOff>
        </xdr:from>
        <xdr:to>
          <xdr:col>12</xdr:col>
          <xdr:colOff>0</xdr:colOff>
          <xdr:row>22</xdr:row>
          <xdr:rowOff>0</xdr:rowOff>
        </xdr:to>
        <xdr:sp macro="" textlink="">
          <xdr:nvSpPr>
            <xdr:cNvPr id="1298" name="Check Box 274" hidden="1">
              <a:extLst>
                <a:ext uri="{63B3BB69-23CF-44E3-9099-C40C66FF867C}">
                  <a14:compatExt spid="_x0000_s1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xdr:row>
          <xdr:rowOff>0</xdr:rowOff>
        </xdr:from>
        <xdr:to>
          <xdr:col>12</xdr:col>
          <xdr:colOff>0</xdr:colOff>
          <xdr:row>23</xdr:row>
          <xdr:rowOff>0</xdr:rowOff>
        </xdr:to>
        <xdr:sp macro="" textlink="">
          <xdr:nvSpPr>
            <xdr:cNvPr id="1299" name="Check Box 275" hidden="1">
              <a:extLst>
                <a:ext uri="{63B3BB69-23CF-44E3-9099-C40C66FF867C}">
                  <a14:compatExt spid="_x0000_s1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23</xdr:row>
          <xdr:rowOff>0</xdr:rowOff>
        </xdr:from>
        <xdr:to>
          <xdr:col>12</xdr:col>
          <xdr:colOff>0</xdr:colOff>
          <xdr:row>24</xdr:row>
          <xdr:rowOff>0</xdr:rowOff>
        </xdr:to>
        <xdr:sp macro="" textlink="">
          <xdr:nvSpPr>
            <xdr:cNvPr id="1300" name="Check Box 276" hidden="1">
              <a:extLst>
                <a:ext uri="{63B3BB69-23CF-44E3-9099-C40C66FF867C}">
                  <a14:compatExt spid="_x0000_s1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24</xdr:row>
          <xdr:rowOff>0</xdr:rowOff>
        </xdr:from>
        <xdr:to>
          <xdr:col>12</xdr:col>
          <xdr:colOff>0</xdr:colOff>
          <xdr:row>25</xdr:row>
          <xdr:rowOff>0</xdr:rowOff>
        </xdr:to>
        <xdr:sp macro="" textlink="">
          <xdr:nvSpPr>
            <xdr:cNvPr id="1301" name="Check Box 277" hidden="1">
              <a:extLst>
                <a:ext uri="{63B3BB69-23CF-44E3-9099-C40C66FF867C}">
                  <a14:compatExt spid="_x0000_s1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25</xdr:row>
          <xdr:rowOff>0</xdr:rowOff>
        </xdr:from>
        <xdr:to>
          <xdr:col>12</xdr:col>
          <xdr:colOff>0</xdr:colOff>
          <xdr:row>26</xdr:row>
          <xdr:rowOff>0</xdr:rowOff>
        </xdr:to>
        <xdr:sp macro="" textlink="">
          <xdr:nvSpPr>
            <xdr:cNvPr id="1302" name="Check Box 278" hidden="1">
              <a:extLst>
                <a:ext uri="{63B3BB69-23CF-44E3-9099-C40C66FF867C}">
                  <a14:compatExt spid="_x0000_s1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26</xdr:row>
          <xdr:rowOff>0</xdr:rowOff>
        </xdr:from>
        <xdr:to>
          <xdr:col>12</xdr:col>
          <xdr:colOff>0</xdr:colOff>
          <xdr:row>27</xdr:row>
          <xdr:rowOff>0</xdr:rowOff>
        </xdr:to>
        <xdr:sp macro="" textlink="">
          <xdr:nvSpPr>
            <xdr:cNvPr id="1303" name="Check Box 279" hidden="1">
              <a:extLst>
                <a:ext uri="{63B3BB69-23CF-44E3-9099-C40C66FF867C}">
                  <a14:compatExt spid="_x0000_s1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27</xdr:row>
          <xdr:rowOff>0</xdr:rowOff>
        </xdr:from>
        <xdr:to>
          <xdr:col>12</xdr:col>
          <xdr:colOff>0</xdr:colOff>
          <xdr:row>28</xdr:row>
          <xdr:rowOff>0</xdr:rowOff>
        </xdr:to>
        <xdr:sp macro="" textlink="">
          <xdr:nvSpPr>
            <xdr:cNvPr id="1304" name="Check Box 280" hidden="1">
              <a:extLst>
                <a:ext uri="{63B3BB69-23CF-44E3-9099-C40C66FF867C}">
                  <a14:compatExt spid="_x0000_s1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28</xdr:row>
          <xdr:rowOff>0</xdr:rowOff>
        </xdr:from>
        <xdr:to>
          <xdr:col>12</xdr:col>
          <xdr:colOff>0</xdr:colOff>
          <xdr:row>29</xdr:row>
          <xdr:rowOff>0</xdr:rowOff>
        </xdr:to>
        <xdr:sp macro="" textlink="">
          <xdr:nvSpPr>
            <xdr:cNvPr id="1305" name="Check Box 281" hidden="1">
              <a:extLst>
                <a:ext uri="{63B3BB69-23CF-44E3-9099-C40C66FF867C}">
                  <a14:compatExt spid="_x0000_s1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31</xdr:row>
          <xdr:rowOff>0</xdr:rowOff>
        </xdr:from>
        <xdr:to>
          <xdr:col>12</xdr:col>
          <xdr:colOff>0</xdr:colOff>
          <xdr:row>32</xdr:row>
          <xdr:rowOff>0</xdr:rowOff>
        </xdr:to>
        <xdr:sp macro="" textlink="">
          <xdr:nvSpPr>
            <xdr:cNvPr id="1306" name="Check Box 282" hidden="1">
              <a:extLst>
                <a:ext uri="{63B3BB69-23CF-44E3-9099-C40C66FF867C}">
                  <a14:compatExt spid="_x0000_s1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32</xdr:row>
          <xdr:rowOff>0</xdr:rowOff>
        </xdr:from>
        <xdr:to>
          <xdr:col>12</xdr:col>
          <xdr:colOff>0</xdr:colOff>
          <xdr:row>33</xdr:row>
          <xdr:rowOff>0</xdr:rowOff>
        </xdr:to>
        <xdr:sp macro="" textlink="">
          <xdr:nvSpPr>
            <xdr:cNvPr id="1307" name="Check Box 283" hidden="1">
              <a:extLst>
                <a:ext uri="{63B3BB69-23CF-44E3-9099-C40C66FF867C}">
                  <a14:compatExt spid="_x0000_s1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34</xdr:row>
          <xdr:rowOff>0</xdr:rowOff>
        </xdr:from>
        <xdr:to>
          <xdr:col>12</xdr:col>
          <xdr:colOff>0</xdr:colOff>
          <xdr:row>35</xdr:row>
          <xdr:rowOff>0</xdr:rowOff>
        </xdr:to>
        <xdr:sp macro="" textlink="">
          <xdr:nvSpPr>
            <xdr:cNvPr id="1308" name="Check Box 284" hidden="1">
              <a:extLst>
                <a:ext uri="{63B3BB69-23CF-44E3-9099-C40C66FF867C}">
                  <a14:compatExt spid="_x0000_s1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36</xdr:row>
          <xdr:rowOff>0</xdr:rowOff>
        </xdr:from>
        <xdr:to>
          <xdr:col>12</xdr:col>
          <xdr:colOff>0</xdr:colOff>
          <xdr:row>37</xdr:row>
          <xdr:rowOff>0</xdr:rowOff>
        </xdr:to>
        <xdr:sp macro="" textlink="">
          <xdr:nvSpPr>
            <xdr:cNvPr id="1309" name="Check Box 285" hidden="1">
              <a:extLst>
                <a:ext uri="{63B3BB69-23CF-44E3-9099-C40C66FF867C}">
                  <a14:compatExt spid="_x0000_s1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37</xdr:row>
          <xdr:rowOff>0</xdr:rowOff>
        </xdr:from>
        <xdr:to>
          <xdr:col>12</xdr:col>
          <xdr:colOff>0</xdr:colOff>
          <xdr:row>38</xdr:row>
          <xdr:rowOff>0</xdr:rowOff>
        </xdr:to>
        <xdr:sp macro="" textlink="">
          <xdr:nvSpPr>
            <xdr:cNvPr id="1310" name="Check Box 286" hidden="1">
              <a:extLst>
                <a:ext uri="{63B3BB69-23CF-44E3-9099-C40C66FF867C}">
                  <a14:compatExt spid="_x0000_s1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38</xdr:row>
          <xdr:rowOff>0</xdr:rowOff>
        </xdr:from>
        <xdr:to>
          <xdr:col>12</xdr:col>
          <xdr:colOff>0</xdr:colOff>
          <xdr:row>39</xdr:row>
          <xdr:rowOff>0</xdr:rowOff>
        </xdr:to>
        <xdr:sp macro="" textlink="">
          <xdr:nvSpPr>
            <xdr:cNvPr id="1311" name="Check Box 287" hidden="1">
              <a:extLst>
                <a:ext uri="{63B3BB69-23CF-44E3-9099-C40C66FF867C}">
                  <a14:compatExt spid="_x0000_s1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0</xdr:rowOff>
        </xdr:from>
        <xdr:to>
          <xdr:col>12</xdr:col>
          <xdr:colOff>0</xdr:colOff>
          <xdr:row>40</xdr:row>
          <xdr:rowOff>0</xdr:rowOff>
        </xdr:to>
        <xdr:sp macro="" textlink="">
          <xdr:nvSpPr>
            <xdr:cNvPr id="1312" name="Check Box 288" hidden="1">
              <a:extLst>
                <a:ext uri="{63B3BB69-23CF-44E3-9099-C40C66FF867C}">
                  <a14:compatExt spid="_x0000_s1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0</xdr:rowOff>
        </xdr:from>
        <xdr:to>
          <xdr:col>12</xdr:col>
          <xdr:colOff>0</xdr:colOff>
          <xdr:row>41</xdr:row>
          <xdr:rowOff>0</xdr:rowOff>
        </xdr:to>
        <xdr:sp macro="" textlink="">
          <xdr:nvSpPr>
            <xdr:cNvPr id="1313" name="Check Box 289" hidden="1">
              <a:extLst>
                <a:ext uri="{63B3BB69-23CF-44E3-9099-C40C66FF867C}">
                  <a14:compatExt spid="_x0000_s1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0</xdr:rowOff>
        </xdr:from>
        <xdr:to>
          <xdr:col>12</xdr:col>
          <xdr:colOff>0</xdr:colOff>
          <xdr:row>42</xdr:row>
          <xdr:rowOff>0</xdr:rowOff>
        </xdr:to>
        <xdr:sp macro="" textlink="">
          <xdr:nvSpPr>
            <xdr:cNvPr id="1314" name="Check Box 290" hidden="1">
              <a:extLst>
                <a:ext uri="{63B3BB69-23CF-44E3-9099-C40C66FF867C}">
                  <a14:compatExt spid="_x0000_s1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42</xdr:row>
          <xdr:rowOff>0</xdr:rowOff>
        </xdr:from>
        <xdr:to>
          <xdr:col>12</xdr:col>
          <xdr:colOff>0</xdr:colOff>
          <xdr:row>43</xdr:row>
          <xdr:rowOff>0</xdr:rowOff>
        </xdr:to>
        <xdr:sp macro="" textlink="">
          <xdr:nvSpPr>
            <xdr:cNvPr id="1315" name="Check Box 291" hidden="1">
              <a:extLst>
                <a:ext uri="{63B3BB69-23CF-44E3-9099-C40C66FF867C}">
                  <a14:compatExt spid="_x0000_s1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43</xdr:row>
          <xdr:rowOff>0</xdr:rowOff>
        </xdr:from>
        <xdr:to>
          <xdr:col>12</xdr:col>
          <xdr:colOff>0</xdr:colOff>
          <xdr:row>44</xdr:row>
          <xdr:rowOff>0</xdr:rowOff>
        </xdr:to>
        <xdr:sp macro="" textlink="">
          <xdr:nvSpPr>
            <xdr:cNvPr id="1316" name="Check Box 292" hidden="1">
              <a:extLst>
                <a:ext uri="{63B3BB69-23CF-44E3-9099-C40C66FF867C}">
                  <a14:compatExt spid="_x0000_s1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0</xdr:rowOff>
        </xdr:from>
        <xdr:to>
          <xdr:col>12</xdr:col>
          <xdr:colOff>0</xdr:colOff>
          <xdr:row>45</xdr:row>
          <xdr:rowOff>0</xdr:rowOff>
        </xdr:to>
        <xdr:sp macro="" textlink="">
          <xdr:nvSpPr>
            <xdr:cNvPr id="1317" name="Check Box 293" hidden="1">
              <a:extLst>
                <a:ext uri="{63B3BB69-23CF-44E3-9099-C40C66FF867C}">
                  <a14:compatExt spid="_x0000_s1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0</xdr:rowOff>
        </xdr:from>
        <xdr:to>
          <xdr:col>12</xdr:col>
          <xdr:colOff>0</xdr:colOff>
          <xdr:row>46</xdr:row>
          <xdr:rowOff>0</xdr:rowOff>
        </xdr:to>
        <xdr:sp macro="" textlink="">
          <xdr:nvSpPr>
            <xdr:cNvPr id="1318" name="Check Box 294" hidden="1">
              <a:extLst>
                <a:ext uri="{63B3BB69-23CF-44E3-9099-C40C66FF867C}">
                  <a14:compatExt spid="_x0000_s1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46</xdr:row>
          <xdr:rowOff>0</xdr:rowOff>
        </xdr:from>
        <xdr:to>
          <xdr:col>12</xdr:col>
          <xdr:colOff>0</xdr:colOff>
          <xdr:row>47</xdr:row>
          <xdr:rowOff>0</xdr:rowOff>
        </xdr:to>
        <xdr:sp macro="" textlink="">
          <xdr:nvSpPr>
            <xdr:cNvPr id="1319" name="Check Box 295" hidden="1">
              <a:extLst>
                <a:ext uri="{63B3BB69-23CF-44E3-9099-C40C66FF867C}">
                  <a14:compatExt spid="_x0000_s1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47</xdr:row>
          <xdr:rowOff>0</xdr:rowOff>
        </xdr:from>
        <xdr:to>
          <xdr:col>12</xdr:col>
          <xdr:colOff>0</xdr:colOff>
          <xdr:row>48</xdr:row>
          <xdr:rowOff>0</xdr:rowOff>
        </xdr:to>
        <xdr:sp macro="" textlink="">
          <xdr:nvSpPr>
            <xdr:cNvPr id="1320" name="Check Box 296" hidden="1">
              <a:extLst>
                <a:ext uri="{63B3BB69-23CF-44E3-9099-C40C66FF867C}">
                  <a14:compatExt spid="_x0000_s1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48</xdr:row>
          <xdr:rowOff>0</xdr:rowOff>
        </xdr:from>
        <xdr:to>
          <xdr:col>12</xdr:col>
          <xdr:colOff>0</xdr:colOff>
          <xdr:row>49</xdr:row>
          <xdr:rowOff>0</xdr:rowOff>
        </xdr:to>
        <xdr:sp macro="" textlink="">
          <xdr:nvSpPr>
            <xdr:cNvPr id="1321" name="Check Box 297" hidden="1">
              <a:extLst>
                <a:ext uri="{63B3BB69-23CF-44E3-9099-C40C66FF867C}">
                  <a14:compatExt spid="_x0000_s1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49</xdr:row>
          <xdr:rowOff>0</xdr:rowOff>
        </xdr:from>
        <xdr:to>
          <xdr:col>12</xdr:col>
          <xdr:colOff>0</xdr:colOff>
          <xdr:row>50</xdr:row>
          <xdr:rowOff>0</xdr:rowOff>
        </xdr:to>
        <xdr:sp macro="" textlink="">
          <xdr:nvSpPr>
            <xdr:cNvPr id="1322" name="Check Box 298" hidden="1">
              <a:extLst>
                <a:ext uri="{63B3BB69-23CF-44E3-9099-C40C66FF867C}">
                  <a14:compatExt spid="_x0000_s1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50</xdr:row>
          <xdr:rowOff>0</xdr:rowOff>
        </xdr:from>
        <xdr:to>
          <xdr:col>12</xdr:col>
          <xdr:colOff>0</xdr:colOff>
          <xdr:row>51</xdr:row>
          <xdr:rowOff>0</xdr:rowOff>
        </xdr:to>
        <xdr:sp macro="" textlink="">
          <xdr:nvSpPr>
            <xdr:cNvPr id="1323" name="Check Box 299" hidden="1">
              <a:extLst>
                <a:ext uri="{63B3BB69-23CF-44E3-9099-C40C66FF867C}">
                  <a14:compatExt spid="_x0000_s1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51</xdr:row>
          <xdr:rowOff>0</xdr:rowOff>
        </xdr:from>
        <xdr:to>
          <xdr:col>12</xdr:col>
          <xdr:colOff>0</xdr:colOff>
          <xdr:row>52</xdr:row>
          <xdr:rowOff>0</xdr:rowOff>
        </xdr:to>
        <xdr:sp macro="" textlink="">
          <xdr:nvSpPr>
            <xdr:cNvPr id="1324" name="Check Box 300" hidden="1">
              <a:extLst>
                <a:ext uri="{63B3BB69-23CF-44E3-9099-C40C66FF867C}">
                  <a14:compatExt spid="_x0000_s1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52</xdr:row>
          <xdr:rowOff>0</xdr:rowOff>
        </xdr:from>
        <xdr:to>
          <xdr:col>12</xdr:col>
          <xdr:colOff>0</xdr:colOff>
          <xdr:row>53</xdr:row>
          <xdr:rowOff>0</xdr:rowOff>
        </xdr:to>
        <xdr:sp macro="" textlink="">
          <xdr:nvSpPr>
            <xdr:cNvPr id="1325" name="Check Box 301" hidden="1">
              <a:extLst>
                <a:ext uri="{63B3BB69-23CF-44E3-9099-C40C66FF867C}">
                  <a14:compatExt spid="_x0000_s1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53</xdr:row>
          <xdr:rowOff>0</xdr:rowOff>
        </xdr:from>
        <xdr:to>
          <xdr:col>12</xdr:col>
          <xdr:colOff>0</xdr:colOff>
          <xdr:row>54</xdr:row>
          <xdr:rowOff>0</xdr:rowOff>
        </xdr:to>
        <xdr:sp macro="" textlink="">
          <xdr:nvSpPr>
            <xdr:cNvPr id="1326" name="Check Box 302" hidden="1">
              <a:extLst>
                <a:ext uri="{63B3BB69-23CF-44E3-9099-C40C66FF867C}">
                  <a14:compatExt spid="_x0000_s1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54</xdr:row>
          <xdr:rowOff>0</xdr:rowOff>
        </xdr:from>
        <xdr:to>
          <xdr:col>12</xdr:col>
          <xdr:colOff>0</xdr:colOff>
          <xdr:row>55</xdr:row>
          <xdr:rowOff>0</xdr:rowOff>
        </xdr:to>
        <xdr:sp macro="" textlink="">
          <xdr:nvSpPr>
            <xdr:cNvPr id="1327" name="Check Box 303" hidden="1">
              <a:extLst>
                <a:ext uri="{63B3BB69-23CF-44E3-9099-C40C66FF867C}">
                  <a14:compatExt spid="_x0000_s1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55</xdr:row>
          <xdr:rowOff>0</xdr:rowOff>
        </xdr:from>
        <xdr:to>
          <xdr:col>12</xdr:col>
          <xdr:colOff>0</xdr:colOff>
          <xdr:row>56</xdr:row>
          <xdr:rowOff>0</xdr:rowOff>
        </xdr:to>
        <xdr:sp macro="" textlink="">
          <xdr:nvSpPr>
            <xdr:cNvPr id="1328" name="Check Box 304" hidden="1">
              <a:extLst>
                <a:ext uri="{63B3BB69-23CF-44E3-9099-C40C66FF867C}">
                  <a14:compatExt spid="_x0000_s1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81</xdr:row>
          <xdr:rowOff>0</xdr:rowOff>
        </xdr:from>
        <xdr:to>
          <xdr:col>12</xdr:col>
          <xdr:colOff>0</xdr:colOff>
          <xdr:row>82</xdr:row>
          <xdr:rowOff>0</xdr:rowOff>
        </xdr:to>
        <xdr:sp macro="" textlink="">
          <xdr:nvSpPr>
            <xdr:cNvPr id="1329" name="Check Box 305" hidden="1">
              <a:extLst>
                <a:ext uri="{63B3BB69-23CF-44E3-9099-C40C66FF867C}">
                  <a14:compatExt spid="_x0000_s1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0</xdr:rowOff>
        </xdr:from>
        <xdr:to>
          <xdr:col>6</xdr:col>
          <xdr:colOff>0</xdr:colOff>
          <xdr:row>30</xdr:row>
          <xdr:rowOff>0</xdr:rowOff>
        </xdr:to>
        <xdr:sp macro="" textlink="">
          <xdr:nvSpPr>
            <xdr:cNvPr id="1353" name="Check Box 329" hidden="1">
              <a:extLst>
                <a:ext uri="{63B3BB69-23CF-44E3-9099-C40C66FF867C}">
                  <a14:compatExt spid="_x0000_s1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0</xdr:colOff>
          <xdr:row>30</xdr:row>
          <xdr:rowOff>0</xdr:rowOff>
        </xdr:to>
        <xdr:sp macro="" textlink="">
          <xdr:nvSpPr>
            <xdr:cNvPr id="1354" name="Check Box 330" hidden="1">
              <a:extLst>
                <a:ext uri="{63B3BB69-23CF-44E3-9099-C40C66FF867C}">
                  <a14:compatExt spid="_x0000_s1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29</xdr:row>
          <xdr:rowOff>0</xdr:rowOff>
        </xdr:from>
        <xdr:to>
          <xdr:col>12</xdr:col>
          <xdr:colOff>0</xdr:colOff>
          <xdr:row>30</xdr:row>
          <xdr:rowOff>0</xdr:rowOff>
        </xdr:to>
        <xdr:sp macro="" textlink="">
          <xdr:nvSpPr>
            <xdr:cNvPr id="1355" name="Check Box 331" hidden="1">
              <a:extLst>
                <a:ext uri="{63B3BB69-23CF-44E3-9099-C40C66FF867C}">
                  <a14:compatExt spid="_x0000_s1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6</xdr:col>
          <xdr:colOff>0</xdr:colOff>
          <xdr:row>11</xdr:row>
          <xdr:rowOff>0</xdr:rowOff>
        </xdr:to>
        <xdr:sp macro="" textlink="">
          <xdr:nvSpPr>
            <xdr:cNvPr id="1356" name="Check Box 332" hidden="1">
              <a:extLst>
                <a:ext uri="{63B3BB69-23CF-44E3-9099-C40C66FF867C}">
                  <a14:compatExt spid="_x0000_s1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0</xdr:rowOff>
        </xdr:from>
        <xdr:to>
          <xdr:col>9</xdr:col>
          <xdr:colOff>0</xdr:colOff>
          <xdr:row>11</xdr:row>
          <xdr:rowOff>0</xdr:rowOff>
        </xdr:to>
        <xdr:sp macro="" textlink="">
          <xdr:nvSpPr>
            <xdr:cNvPr id="1357" name="Check Box 333" hidden="1">
              <a:extLst>
                <a:ext uri="{63B3BB69-23CF-44E3-9099-C40C66FF867C}">
                  <a14:compatExt spid="_x0000_s1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10</xdr:row>
          <xdr:rowOff>0</xdr:rowOff>
        </xdr:from>
        <xdr:to>
          <xdr:col>12</xdr:col>
          <xdr:colOff>0</xdr:colOff>
          <xdr:row>11</xdr:row>
          <xdr:rowOff>0</xdr:rowOff>
        </xdr:to>
        <xdr:sp macro="" textlink="">
          <xdr:nvSpPr>
            <xdr:cNvPr id="1358" name="Check Box 334" hidden="1">
              <a:extLst>
                <a:ext uri="{63B3BB69-23CF-44E3-9099-C40C66FF867C}">
                  <a14:compatExt spid="_x0000_s1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33</xdr:row>
          <xdr:rowOff>0</xdr:rowOff>
        </xdr:from>
        <xdr:to>
          <xdr:col>6</xdr:col>
          <xdr:colOff>0</xdr:colOff>
          <xdr:row>34</xdr:row>
          <xdr:rowOff>0</xdr:rowOff>
        </xdr:to>
        <xdr:sp macro="" textlink="">
          <xdr:nvSpPr>
            <xdr:cNvPr id="1361" name="Check Box 337" hidden="1">
              <a:extLst>
                <a:ext uri="{63B3BB69-23CF-44E3-9099-C40C66FF867C}">
                  <a14:compatExt spid="_x0000_s1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9</xdr:col>
          <xdr:colOff>0</xdr:colOff>
          <xdr:row>34</xdr:row>
          <xdr:rowOff>0</xdr:rowOff>
        </xdr:to>
        <xdr:sp macro="" textlink="">
          <xdr:nvSpPr>
            <xdr:cNvPr id="1362" name="Check Box 338" hidden="1">
              <a:extLst>
                <a:ext uri="{63B3BB69-23CF-44E3-9099-C40C66FF867C}">
                  <a14:compatExt spid="_x0000_s1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33</xdr:row>
          <xdr:rowOff>0</xdr:rowOff>
        </xdr:from>
        <xdr:to>
          <xdr:col>12</xdr:col>
          <xdr:colOff>0</xdr:colOff>
          <xdr:row>34</xdr:row>
          <xdr:rowOff>0</xdr:rowOff>
        </xdr:to>
        <xdr:sp macro="" textlink="">
          <xdr:nvSpPr>
            <xdr:cNvPr id="1363" name="Check Box 339" hidden="1">
              <a:extLst>
                <a:ext uri="{63B3BB69-23CF-44E3-9099-C40C66FF867C}">
                  <a14:compatExt spid="_x0000_s1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59</xdr:row>
          <xdr:rowOff>0</xdr:rowOff>
        </xdr:from>
        <xdr:to>
          <xdr:col>12</xdr:col>
          <xdr:colOff>0</xdr:colOff>
          <xdr:row>60</xdr:row>
          <xdr:rowOff>0</xdr:rowOff>
        </xdr:to>
        <xdr:sp macro="" textlink="">
          <xdr:nvSpPr>
            <xdr:cNvPr id="1365" name="Check Box 341" hidden="1">
              <a:extLst>
                <a:ext uri="{63B3BB69-23CF-44E3-9099-C40C66FF867C}">
                  <a14:compatExt spid="_x0000_s1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60</xdr:row>
          <xdr:rowOff>0</xdr:rowOff>
        </xdr:from>
        <xdr:to>
          <xdr:col>12</xdr:col>
          <xdr:colOff>0</xdr:colOff>
          <xdr:row>61</xdr:row>
          <xdr:rowOff>0</xdr:rowOff>
        </xdr:to>
        <xdr:sp macro="" textlink="">
          <xdr:nvSpPr>
            <xdr:cNvPr id="1369" name="Check Box 345" hidden="1">
              <a:extLst>
                <a:ext uri="{63B3BB69-23CF-44E3-9099-C40C66FF867C}">
                  <a14:compatExt spid="_x0000_s1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61</xdr:row>
          <xdr:rowOff>0</xdr:rowOff>
        </xdr:from>
        <xdr:to>
          <xdr:col>12</xdr:col>
          <xdr:colOff>0</xdr:colOff>
          <xdr:row>62</xdr:row>
          <xdr:rowOff>0</xdr:rowOff>
        </xdr:to>
        <xdr:sp macro="" textlink="">
          <xdr:nvSpPr>
            <xdr:cNvPr id="1370" name="Check Box 346" hidden="1">
              <a:extLst>
                <a:ext uri="{63B3BB69-23CF-44E3-9099-C40C66FF867C}">
                  <a14:compatExt spid="_x0000_s1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62</xdr:row>
          <xdr:rowOff>0</xdr:rowOff>
        </xdr:from>
        <xdr:to>
          <xdr:col>12</xdr:col>
          <xdr:colOff>0</xdr:colOff>
          <xdr:row>63</xdr:row>
          <xdr:rowOff>0</xdr:rowOff>
        </xdr:to>
        <xdr:sp macro="" textlink="">
          <xdr:nvSpPr>
            <xdr:cNvPr id="1371" name="Check Box 347" hidden="1">
              <a:extLst>
                <a:ext uri="{63B3BB69-23CF-44E3-9099-C40C66FF867C}">
                  <a14:compatExt spid="_x0000_s1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63</xdr:row>
          <xdr:rowOff>0</xdr:rowOff>
        </xdr:from>
        <xdr:to>
          <xdr:col>12</xdr:col>
          <xdr:colOff>0</xdr:colOff>
          <xdr:row>64</xdr:row>
          <xdr:rowOff>0</xdr:rowOff>
        </xdr:to>
        <xdr:sp macro="" textlink="">
          <xdr:nvSpPr>
            <xdr:cNvPr id="1372" name="Check Box 348" hidden="1">
              <a:extLst>
                <a:ext uri="{63B3BB69-23CF-44E3-9099-C40C66FF867C}">
                  <a14:compatExt spid="_x0000_s1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64</xdr:row>
          <xdr:rowOff>0</xdr:rowOff>
        </xdr:from>
        <xdr:to>
          <xdr:col>12</xdr:col>
          <xdr:colOff>0</xdr:colOff>
          <xdr:row>65</xdr:row>
          <xdr:rowOff>0</xdr:rowOff>
        </xdr:to>
        <xdr:sp macro="" textlink="">
          <xdr:nvSpPr>
            <xdr:cNvPr id="1373" name="Check Box 349" hidden="1">
              <a:extLst>
                <a:ext uri="{63B3BB69-23CF-44E3-9099-C40C66FF867C}">
                  <a14:compatExt spid="_x0000_s1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65</xdr:row>
          <xdr:rowOff>0</xdr:rowOff>
        </xdr:from>
        <xdr:to>
          <xdr:col>12</xdr:col>
          <xdr:colOff>0</xdr:colOff>
          <xdr:row>66</xdr:row>
          <xdr:rowOff>0</xdr:rowOff>
        </xdr:to>
        <xdr:sp macro="" textlink="">
          <xdr:nvSpPr>
            <xdr:cNvPr id="1374" name="Check Box 350" hidden="1">
              <a:extLst>
                <a:ext uri="{63B3BB69-23CF-44E3-9099-C40C66FF867C}">
                  <a14:compatExt spid="_x0000_s1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66</xdr:row>
          <xdr:rowOff>0</xdr:rowOff>
        </xdr:from>
        <xdr:to>
          <xdr:col>12</xdr:col>
          <xdr:colOff>0</xdr:colOff>
          <xdr:row>67</xdr:row>
          <xdr:rowOff>0</xdr:rowOff>
        </xdr:to>
        <xdr:sp macro="" textlink="">
          <xdr:nvSpPr>
            <xdr:cNvPr id="1375" name="Check Box 351" hidden="1">
              <a:extLst>
                <a:ext uri="{63B3BB69-23CF-44E3-9099-C40C66FF867C}">
                  <a14:compatExt spid="_x0000_s1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67</xdr:row>
          <xdr:rowOff>0</xdr:rowOff>
        </xdr:from>
        <xdr:to>
          <xdr:col>12</xdr:col>
          <xdr:colOff>0</xdr:colOff>
          <xdr:row>68</xdr:row>
          <xdr:rowOff>0</xdr:rowOff>
        </xdr:to>
        <xdr:sp macro="" textlink="">
          <xdr:nvSpPr>
            <xdr:cNvPr id="1376" name="Check Box 352" hidden="1">
              <a:extLst>
                <a:ext uri="{63B3BB69-23CF-44E3-9099-C40C66FF867C}">
                  <a14:compatExt spid="_x0000_s1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68</xdr:row>
          <xdr:rowOff>0</xdr:rowOff>
        </xdr:from>
        <xdr:to>
          <xdr:col>12</xdr:col>
          <xdr:colOff>0</xdr:colOff>
          <xdr:row>69</xdr:row>
          <xdr:rowOff>0</xdr:rowOff>
        </xdr:to>
        <xdr:sp macro="" textlink="">
          <xdr:nvSpPr>
            <xdr:cNvPr id="1377" name="Check Box 353" hidden="1">
              <a:extLst>
                <a:ext uri="{63B3BB69-23CF-44E3-9099-C40C66FF867C}">
                  <a14:compatExt spid="_x0000_s1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69</xdr:row>
          <xdr:rowOff>0</xdr:rowOff>
        </xdr:from>
        <xdr:to>
          <xdr:col>12</xdr:col>
          <xdr:colOff>0</xdr:colOff>
          <xdr:row>70</xdr:row>
          <xdr:rowOff>0</xdr:rowOff>
        </xdr:to>
        <xdr:sp macro="" textlink="">
          <xdr:nvSpPr>
            <xdr:cNvPr id="1378" name="Check Box 354" hidden="1">
              <a:extLst>
                <a:ext uri="{63B3BB69-23CF-44E3-9099-C40C66FF867C}">
                  <a14:compatExt spid="_x0000_s1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70</xdr:row>
          <xdr:rowOff>0</xdr:rowOff>
        </xdr:from>
        <xdr:to>
          <xdr:col>12</xdr:col>
          <xdr:colOff>0</xdr:colOff>
          <xdr:row>71</xdr:row>
          <xdr:rowOff>0</xdr:rowOff>
        </xdr:to>
        <xdr:sp macro="" textlink="">
          <xdr:nvSpPr>
            <xdr:cNvPr id="1379" name="Check Box 355" hidden="1">
              <a:extLst>
                <a:ext uri="{63B3BB69-23CF-44E3-9099-C40C66FF867C}">
                  <a14:compatExt spid="_x0000_s1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71</xdr:row>
          <xdr:rowOff>0</xdr:rowOff>
        </xdr:from>
        <xdr:to>
          <xdr:col>12</xdr:col>
          <xdr:colOff>0</xdr:colOff>
          <xdr:row>72</xdr:row>
          <xdr:rowOff>0</xdr:rowOff>
        </xdr:to>
        <xdr:sp macro="" textlink="">
          <xdr:nvSpPr>
            <xdr:cNvPr id="1380" name="Check Box 356" hidden="1">
              <a:extLst>
                <a:ext uri="{63B3BB69-23CF-44E3-9099-C40C66FF867C}">
                  <a14:compatExt spid="_x0000_s1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72</xdr:row>
          <xdr:rowOff>0</xdr:rowOff>
        </xdr:from>
        <xdr:to>
          <xdr:col>12</xdr:col>
          <xdr:colOff>0</xdr:colOff>
          <xdr:row>73</xdr:row>
          <xdr:rowOff>0</xdr:rowOff>
        </xdr:to>
        <xdr:sp macro="" textlink="">
          <xdr:nvSpPr>
            <xdr:cNvPr id="1381" name="Check Box 357" hidden="1">
              <a:extLst>
                <a:ext uri="{63B3BB69-23CF-44E3-9099-C40C66FF867C}">
                  <a14:compatExt spid="_x0000_s1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73</xdr:row>
          <xdr:rowOff>0</xdr:rowOff>
        </xdr:from>
        <xdr:to>
          <xdr:col>12</xdr:col>
          <xdr:colOff>0</xdr:colOff>
          <xdr:row>74</xdr:row>
          <xdr:rowOff>0</xdr:rowOff>
        </xdr:to>
        <xdr:sp macro="" textlink="">
          <xdr:nvSpPr>
            <xdr:cNvPr id="1382" name="Check Box 358" hidden="1">
              <a:extLst>
                <a:ext uri="{63B3BB69-23CF-44E3-9099-C40C66FF867C}">
                  <a14:compatExt spid="_x0000_s1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74</xdr:row>
          <xdr:rowOff>0</xdr:rowOff>
        </xdr:from>
        <xdr:to>
          <xdr:col>12</xdr:col>
          <xdr:colOff>0</xdr:colOff>
          <xdr:row>75</xdr:row>
          <xdr:rowOff>0</xdr:rowOff>
        </xdr:to>
        <xdr:sp macro="" textlink="">
          <xdr:nvSpPr>
            <xdr:cNvPr id="1383" name="Check Box 359" hidden="1">
              <a:extLst>
                <a:ext uri="{63B3BB69-23CF-44E3-9099-C40C66FF867C}">
                  <a14:compatExt spid="_x0000_s1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75</xdr:row>
          <xdr:rowOff>0</xdr:rowOff>
        </xdr:from>
        <xdr:to>
          <xdr:col>12</xdr:col>
          <xdr:colOff>0</xdr:colOff>
          <xdr:row>76</xdr:row>
          <xdr:rowOff>0</xdr:rowOff>
        </xdr:to>
        <xdr:sp macro="" textlink="">
          <xdr:nvSpPr>
            <xdr:cNvPr id="1384" name="Check Box 360" hidden="1">
              <a:extLst>
                <a:ext uri="{63B3BB69-23CF-44E3-9099-C40C66FF867C}">
                  <a14:compatExt spid="_x0000_s1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76</xdr:row>
          <xdr:rowOff>0</xdr:rowOff>
        </xdr:from>
        <xdr:to>
          <xdr:col>12</xdr:col>
          <xdr:colOff>0</xdr:colOff>
          <xdr:row>77</xdr:row>
          <xdr:rowOff>0</xdr:rowOff>
        </xdr:to>
        <xdr:sp macro="" textlink="">
          <xdr:nvSpPr>
            <xdr:cNvPr id="1385" name="Check Box 361" hidden="1">
              <a:extLst>
                <a:ext uri="{63B3BB69-23CF-44E3-9099-C40C66FF867C}">
                  <a14:compatExt spid="_x0000_s1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77</xdr:row>
          <xdr:rowOff>0</xdr:rowOff>
        </xdr:from>
        <xdr:to>
          <xdr:col>12</xdr:col>
          <xdr:colOff>0</xdr:colOff>
          <xdr:row>78</xdr:row>
          <xdr:rowOff>0</xdr:rowOff>
        </xdr:to>
        <xdr:sp macro="" textlink="">
          <xdr:nvSpPr>
            <xdr:cNvPr id="1386" name="Check Box 362" hidden="1">
              <a:extLst>
                <a:ext uri="{63B3BB69-23CF-44E3-9099-C40C66FF867C}">
                  <a14:compatExt spid="_x0000_s1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78</xdr:row>
          <xdr:rowOff>0</xdr:rowOff>
        </xdr:from>
        <xdr:to>
          <xdr:col>12</xdr:col>
          <xdr:colOff>0</xdr:colOff>
          <xdr:row>79</xdr:row>
          <xdr:rowOff>0</xdr:rowOff>
        </xdr:to>
        <xdr:sp macro="" textlink="">
          <xdr:nvSpPr>
            <xdr:cNvPr id="1387" name="Check Box 363" hidden="1">
              <a:extLst>
                <a:ext uri="{63B3BB69-23CF-44E3-9099-C40C66FF867C}">
                  <a14:compatExt spid="_x0000_s1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59</xdr:row>
          <xdr:rowOff>0</xdr:rowOff>
        </xdr:from>
        <xdr:to>
          <xdr:col>9</xdr:col>
          <xdr:colOff>0</xdr:colOff>
          <xdr:row>60</xdr:row>
          <xdr:rowOff>0</xdr:rowOff>
        </xdr:to>
        <xdr:sp macro="" textlink="">
          <xdr:nvSpPr>
            <xdr:cNvPr id="1388" name="Check Box 364" hidden="1">
              <a:extLst>
                <a:ext uri="{63B3BB69-23CF-44E3-9099-C40C66FF867C}">
                  <a14:compatExt spid="_x0000_s1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60</xdr:row>
          <xdr:rowOff>0</xdr:rowOff>
        </xdr:from>
        <xdr:to>
          <xdr:col>9</xdr:col>
          <xdr:colOff>0</xdr:colOff>
          <xdr:row>61</xdr:row>
          <xdr:rowOff>0</xdr:rowOff>
        </xdr:to>
        <xdr:sp macro="" textlink="">
          <xdr:nvSpPr>
            <xdr:cNvPr id="1389" name="Check Box 365" hidden="1">
              <a:extLst>
                <a:ext uri="{63B3BB69-23CF-44E3-9099-C40C66FF867C}">
                  <a14:compatExt spid="_x0000_s1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61</xdr:row>
          <xdr:rowOff>0</xdr:rowOff>
        </xdr:from>
        <xdr:to>
          <xdr:col>9</xdr:col>
          <xdr:colOff>0</xdr:colOff>
          <xdr:row>62</xdr:row>
          <xdr:rowOff>0</xdr:rowOff>
        </xdr:to>
        <xdr:sp macro="" textlink="">
          <xdr:nvSpPr>
            <xdr:cNvPr id="1390" name="Check Box 366" hidden="1">
              <a:extLst>
                <a:ext uri="{63B3BB69-23CF-44E3-9099-C40C66FF867C}">
                  <a14:compatExt spid="_x0000_s1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62</xdr:row>
          <xdr:rowOff>0</xdr:rowOff>
        </xdr:from>
        <xdr:to>
          <xdr:col>9</xdr:col>
          <xdr:colOff>0</xdr:colOff>
          <xdr:row>63</xdr:row>
          <xdr:rowOff>0</xdr:rowOff>
        </xdr:to>
        <xdr:sp macro="" textlink="">
          <xdr:nvSpPr>
            <xdr:cNvPr id="1391" name="Check Box 367" hidden="1">
              <a:extLst>
                <a:ext uri="{63B3BB69-23CF-44E3-9099-C40C66FF867C}">
                  <a14:compatExt spid="_x0000_s1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63</xdr:row>
          <xdr:rowOff>0</xdr:rowOff>
        </xdr:from>
        <xdr:to>
          <xdr:col>9</xdr:col>
          <xdr:colOff>0</xdr:colOff>
          <xdr:row>64</xdr:row>
          <xdr:rowOff>0</xdr:rowOff>
        </xdr:to>
        <xdr:sp macro="" textlink="">
          <xdr:nvSpPr>
            <xdr:cNvPr id="1392" name="Check Box 368" hidden="1">
              <a:extLst>
                <a:ext uri="{63B3BB69-23CF-44E3-9099-C40C66FF867C}">
                  <a14:compatExt spid="_x0000_s1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64</xdr:row>
          <xdr:rowOff>0</xdr:rowOff>
        </xdr:from>
        <xdr:to>
          <xdr:col>9</xdr:col>
          <xdr:colOff>0</xdr:colOff>
          <xdr:row>65</xdr:row>
          <xdr:rowOff>0</xdr:rowOff>
        </xdr:to>
        <xdr:sp macro="" textlink="">
          <xdr:nvSpPr>
            <xdr:cNvPr id="1393" name="Check Box 369" hidden="1">
              <a:extLst>
                <a:ext uri="{63B3BB69-23CF-44E3-9099-C40C66FF867C}">
                  <a14:compatExt spid="_x0000_s1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0</xdr:rowOff>
        </xdr:from>
        <xdr:to>
          <xdr:col>9</xdr:col>
          <xdr:colOff>0</xdr:colOff>
          <xdr:row>66</xdr:row>
          <xdr:rowOff>0</xdr:rowOff>
        </xdr:to>
        <xdr:sp macro="" textlink="">
          <xdr:nvSpPr>
            <xdr:cNvPr id="1394" name="Check Box 370" hidden="1">
              <a:extLst>
                <a:ext uri="{63B3BB69-23CF-44E3-9099-C40C66FF867C}">
                  <a14:compatExt spid="_x0000_s1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66</xdr:row>
          <xdr:rowOff>0</xdr:rowOff>
        </xdr:from>
        <xdr:to>
          <xdr:col>9</xdr:col>
          <xdr:colOff>0</xdr:colOff>
          <xdr:row>67</xdr:row>
          <xdr:rowOff>0</xdr:rowOff>
        </xdr:to>
        <xdr:sp macro="" textlink="">
          <xdr:nvSpPr>
            <xdr:cNvPr id="1395" name="Check Box 371" hidden="1">
              <a:extLst>
                <a:ext uri="{63B3BB69-23CF-44E3-9099-C40C66FF867C}">
                  <a14:compatExt spid="_x0000_s1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67</xdr:row>
          <xdr:rowOff>0</xdr:rowOff>
        </xdr:from>
        <xdr:to>
          <xdr:col>9</xdr:col>
          <xdr:colOff>0</xdr:colOff>
          <xdr:row>68</xdr:row>
          <xdr:rowOff>0</xdr:rowOff>
        </xdr:to>
        <xdr:sp macro="" textlink="">
          <xdr:nvSpPr>
            <xdr:cNvPr id="1396" name="Check Box 372" hidden="1">
              <a:extLst>
                <a:ext uri="{63B3BB69-23CF-44E3-9099-C40C66FF867C}">
                  <a14:compatExt spid="_x0000_s1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68</xdr:row>
          <xdr:rowOff>0</xdr:rowOff>
        </xdr:from>
        <xdr:to>
          <xdr:col>9</xdr:col>
          <xdr:colOff>0</xdr:colOff>
          <xdr:row>69</xdr:row>
          <xdr:rowOff>0</xdr:rowOff>
        </xdr:to>
        <xdr:sp macro="" textlink="">
          <xdr:nvSpPr>
            <xdr:cNvPr id="1397" name="Check Box 373" hidden="1">
              <a:extLst>
                <a:ext uri="{63B3BB69-23CF-44E3-9099-C40C66FF867C}">
                  <a14:compatExt spid="_x0000_s1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69</xdr:row>
          <xdr:rowOff>0</xdr:rowOff>
        </xdr:from>
        <xdr:to>
          <xdr:col>9</xdr:col>
          <xdr:colOff>0</xdr:colOff>
          <xdr:row>70</xdr:row>
          <xdr:rowOff>0</xdr:rowOff>
        </xdr:to>
        <xdr:sp macro="" textlink="">
          <xdr:nvSpPr>
            <xdr:cNvPr id="1398" name="Check Box 374" hidden="1">
              <a:extLst>
                <a:ext uri="{63B3BB69-23CF-44E3-9099-C40C66FF867C}">
                  <a14:compatExt spid="_x0000_s1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70</xdr:row>
          <xdr:rowOff>0</xdr:rowOff>
        </xdr:from>
        <xdr:to>
          <xdr:col>9</xdr:col>
          <xdr:colOff>0</xdr:colOff>
          <xdr:row>71</xdr:row>
          <xdr:rowOff>0</xdr:rowOff>
        </xdr:to>
        <xdr:sp macro="" textlink="">
          <xdr:nvSpPr>
            <xdr:cNvPr id="1399" name="Check Box 375" hidden="1">
              <a:extLst>
                <a:ext uri="{63B3BB69-23CF-44E3-9099-C40C66FF867C}">
                  <a14:compatExt spid="_x0000_s1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71</xdr:row>
          <xdr:rowOff>0</xdr:rowOff>
        </xdr:from>
        <xdr:to>
          <xdr:col>9</xdr:col>
          <xdr:colOff>0</xdr:colOff>
          <xdr:row>72</xdr:row>
          <xdr:rowOff>0</xdr:rowOff>
        </xdr:to>
        <xdr:sp macro="" textlink="">
          <xdr:nvSpPr>
            <xdr:cNvPr id="1400" name="Check Box 376" hidden="1">
              <a:extLst>
                <a:ext uri="{63B3BB69-23CF-44E3-9099-C40C66FF867C}">
                  <a14:compatExt spid="_x0000_s1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72</xdr:row>
          <xdr:rowOff>0</xdr:rowOff>
        </xdr:from>
        <xdr:to>
          <xdr:col>9</xdr:col>
          <xdr:colOff>0</xdr:colOff>
          <xdr:row>73</xdr:row>
          <xdr:rowOff>0</xdr:rowOff>
        </xdr:to>
        <xdr:sp macro="" textlink="">
          <xdr:nvSpPr>
            <xdr:cNvPr id="1401" name="Check Box 377" hidden="1">
              <a:extLst>
                <a:ext uri="{63B3BB69-23CF-44E3-9099-C40C66FF867C}">
                  <a14:compatExt spid="_x0000_s1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73</xdr:row>
          <xdr:rowOff>0</xdr:rowOff>
        </xdr:from>
        <xdr:to>
          <xdr:col>9</xdr:col>
          <xdr:colOff>0</xdr:colOff>
          <xdr:row>74</xdr:row>
          <xdr:rowOff>0</xdr:rowOff>
        </xdr:to>
        <xdr:sp macro="" textlink="">
          <xdr:nvSpPr>
            <xdr:cNvPr id="1402" name="Check Box 378" hidden="1">
              <a:extLst>
                <a:ext uri="{63B3BB69-23CF-44E3-9099-C40C66FF867C}">
                  <a14:compatExt spid="_x0000_s1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74</xdr:row>
          <xdr:rowOff>0</xdr:rowOff>
        </xdr:from>
        <xdr:to>
          <xdr:col>9</xdr:col>
          <xdr:colOff>0</xdr:colOff>
          <xdr:row>75</xdr:row>
          <xdr:rowOff>0</xdr:rowOff>
        </xdr:to>
        <xdr:sp macro="" textlink="">
          <xdr:nvSpPr>
            <xdr:cNvPr id="1403" name="Check Box 379" hidden="1">
              <a:extLst>
                <a:ext uri="{63B3BB69-23CF-44E3-9099-C40C66FF867C}">
                  <a14:compatExt spid="_x0000_s1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75</xdr:row>
          <xdr:rowOff>0</xdr:rowOff>
        </xdr:from>
        <xdr:to>
          <xdr:col>9</xdr:col>
          <xdr:colOff>0</xdr:colOff>
          <xdr:row>76</xdr:row>
          <xdr:rowOff>0</xdr:rowOff>
        </xdr:to>
        <xdr:sp macro="" textlink="">
          <xdr:nvSpPr>
            <xdr:cNvPr id="1404" name="Check Box 380" hidden="1">
              <a:extLst>
                <a:ext uri="{63B3BB69-23CF-44E3-9099-C40C66FF867C}">
                  <a14:compatExt spid="_x0000_s1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76</xdr:row>
          <xdr:rowOff>0</xdr:rowOff>
        </xdr:from>
        <xdr:to>
          <xdr:col>9</xdr:col>
          <xdr:colOff>0</xdr:colOff>
          <xdr:row>77</xdr:row>
          <xdr:rowOff>0</xdr:rowOff>
        </xdr:to>
        <xdr:sp macro="" textlink="">
          <xdr:nvSpPr>
            <xdr:cNvPr id="1405" name="Check Box 381" hidden="1">
              <a:extLst>
                <a:ext uri="{63B3BB69-23CF-44E3-9099-C40C66FF867C}">
                  <a14:compatExt spid="_x0000_s1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77</xdr:row>
          <xdr:rowOff>0</xdr:rowOff>
        </xdr:from>
        <xdr:to>
          <xdr:col>9</xdr:col>
          <xdr:colOff>0</xdr:colOff>
          <xdr:row>78</xdr:row>
          <xdr:rowOff>0</xdr:rowOff>
        </xdr:to>
        <xdr:sp macro="" textlink="">
          <xdr:nvSpPr>
            <xdr:cNvPr id="1406" name="Check Box 382" hidden="1">
              <a:extLst>
                <a:ext uri="{63B3BB69-23CF-44E3-9099-C40C66FF867C}">
                  <a14:compatExt spid="_x0000_s1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78</xdr:row>
          <xdr:rowOff>0</xdr:rowOff>
        </xdr:from>
        <xdr:to>
          <xdr:col>9</xdr:col>
          <xdr:colOff>0</xdr:colOff>
          <xdr:row>79</xdr:row>
          <xdr:rowOff>0</xdr:rowOff>
        </xdr:to>
        <xdr:sp macro="" textlink="">
          <xdr:nvSpPr>
            <xdr:cNvPr id="1407" name="Check Box 383" hidden="1">
              <a:extLst>
                <a:ext uri="{63B3BB69-23CF-44E3-9099-C40C66FF867C}">
                  <a14:compatExt spid="_x0000_s1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0</xdr:rowOff>
        </xdr:from>
        <xdr:to>
          <xdr:col>6</xdr:col>
          <xdr:colOff>0</xdr:colOff>
          <xdr:row>60</xdr:row>
          <xdr:rowOff>0</xdr:rowOff>
        </xdr:to>
        <xdr:sp macro="" textlink="">
          <xdr:nvSpPr>
            <xdr:cNvPr id="1408" name="Check Box 384" hidden="1">
              <a:extLst>
                <a:ext uri="{63B3BB69-23CF-44E3-9099-C40C66FF867C}">
                  <a14:compatExt spid="_x0000_s1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60</xdr:row>
          <xdr:rowOff>0</xdr:rowOff>
        </xdr:from>
        <xdr:to>
          <xdr:col>6</xdr:col>
          <xdr:colOff>0</xdr:colOff>
          <xdr:row>61</xdr:row>
          <xdr:rowOff>0</xdr:rowOff>
        </xdr:to>
        <xdr:sp macro="" textlink="">
          <xdr:nvSpPr>
            <xdr:cNvPr id="1409" name="Check Box 385" hidden="1">
              <a:extLst>
                <a:ext uri="{63B3BB69-23CF-44E3-9099-C40C66FF867C}">
                  <a14:compatExt spid="_x0000_s1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61</xdr:row>
          <xdr:rowOff>0</xdr:rowOff>
        </xdr:from>
        <xdr:to>
          <xdr:col>6</xdr:col>
          <xdr:colOff>0</xdr:colOff>
          <xdr:row>62</xdr:row>
          <xdr:rowOff>0</xdr:rowOff>
        </xdr:to>
        <xdr:sp macro="" textlink="">
          <xdr:nvSpPr>
            <xdr:cNvPr id="1410" name="Check Box 386" hidden="1">
              <a:extLst>
                <a:ext uri="{63B3BB69-23CF-44E3-9099-C40C66FF867C}">
                  <a14:compatExt spid="_x0000_s1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62</xdr:row>
          <xdr:rowOff>0</xdr:rowOff>
        </xdr:from>
        <xdr:to>
          <xdr:col>6</xdr:col>
          <xdr:colOff>0</xdr:colOff>
          <xdr:row>63</xdr:row>
          <xdr:rowOff>0</xdr:rowOff>
        </xdr:to>
        <xdr:sp macro="" textlink="">
          <xdr:nvSpPr>
            <xdr:cNvPr id="1411" name="Check Box 387" hidden="1">
              <a:extLst>
                <a:ext uri="{63B3BB69-23CF-44E3-9099-C40C66FF867C}">
                  <a14:compatExt spid="_x0000_s1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63</xdr:row>
          <xdr:rowOff>0</xdr:rowOff>
        </xdr:from>
        <xdr:to>
          <xdr:col>6</xdr:col>
          <xdr:colOff>0</xdr:colOff>
          <xdr:row>64</xdr:row>
          <xdr:rowOff>0</xdr:rowOff>
        </xdr:to>
        <xdr:sp macro="" textlink="">
          <xdr:nvSpPr>
            <xdr:cNvPr id="1412" name="Check Box 388" hidden="1">
              <a:extLst>
                <a:ext uri="{63B3BB69-23CF-44E3-9099-C40C66FF867C}">
                  <a14:compatExt spid="_x0000_s1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6</xdr:col>
          <xdr:colOff>0</xdr:colOff>
          <xdr:row>65</xdr:row>
          <xdr:rowOff>0</xdr:rowOff>
        </xdr:to>
        <xdr:sp macro="" textlink="">
          <xdr:nvSpPr>
            <xdr:cNvPr id="1413" name="Check Box 389" hidden="1">
              <a:extLst>
                <a:ext uri="{63B3BB69-23CF-44E3-9099-C40C66FF867C}">
                  <a14:compatExt spid="_x0000_s1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65</xdr:row>
          <xdr:rowOff>0</xdr:rowOff>
        </xdr:from>
        <xdr:to>
          <xdr:col>6</xdr:col>
          <xdr:colOff>0</xdr:colOff>
          <xdr:row>66</xdr:row>
          <xdr:rowOff>0</xdr:rowOff>
        </xdr:to>
        <xdr:sp macro="" textlink="">
          <xdr:nvSpPr>
            <xdr:cNvPr id="1414" name="Check Box 390" hidden="1">
              <a:extLst>
                <a:ext uri="{63B3BB69-23CF-44E3-9099-C40C66FF867C}">
                  <a14:compatExt spid="_x0000_s1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66</xdr:row>
          <xdr:rowOff>0</xdr:rowOff>
        </xdr:from>
        <xdr:to>
          <xdr:col>6</xdr:col>
          <xdr:colOff>0</xdr:colOff>
          <xdr:row>67</xdr:row>
          <xdr:rowOff>0</xdr:rowOff>
        </xdr:to>
        <xdr:sp macro="" textlink="">
          <xdr:nvSpPr>
            <xdr:cNvPr id="1415" name="Check Box 391" hidden="1">
              <a:extLst>
                <a:ext uri="{63B3BB69-23CF-44E3-9099-C40C66FF867C}">
                  <a14:compatExt spid="_x0000_s1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67</xdr:row>
          <xdr:rowOff>0</xdr:rowOff>
        </xdr:from>
        <xdr:to>
          <xdr:col>6</xdr:col>
          <xdr:colOff>0</xdr:colOff>
          <xdr:row>68</xdr:row>
          <xdr:rowOff>0</xdr:rowOff>
        </xdr:to>
        <xdr:sp macro="" textlink="">
          <xdr:nvSpPr>
            <xdr:cNvPr id="1416" name="Check Box 392" hidden="1">
              <a:extLst>
                <a:ext uri="{63B3BB69-23CF-44E3-9099-C40C66FF867C}">
                  <a14:compatExt spid="_x0000_s1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68</xdr:row>
          <xdr:rowOff>0</xdr:rowOff>
        </xdr:from>
        <xdr:to>
          <xdr:col>6</xdr:col>
          <xdr:colOff>0</xdr:colOff>
          <xdr:row>69</xdr:row>
          <xdr:rowOff>0</xdr:rowOff>
        </xdr:to>
        <xdr:sp macro="" textlink="">
          <xdr:nvSpPr>
            <xdr:cNvPr id="1417" name="Check Box 393" hidden="1">
              <a:extLst>
                <a:ext uri="{63B3BB69-23CF-44E3-9099-C40C66FF867C}">
                  <a14:compatExt spid="_x0000_s1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69</xdr:row>
          <xdr:rowOff>0</xdr:rowOff>
        </xdr:from>
        <xdr:to>
          <xdr:col>6</xdr:col>
          <xdr:colOff>0</xdr:colOff>
          <xdr:row>70</xdr:row>
          <xdr:rowOff>0</xdr:rowOff>
        </xdr:to>
        <xdr:sp macro="" textlink="">
          <xdr:nvSpPr>
            <xdr:cNvPr id="1418" name="Check Box 394" hidden="1">
              <a:extLst>
                <a:ext uri="{63B3BB69-23CF-44E3-9099-C40C66FF867C}">
                  <a14:compatExt spid="_x0000_s1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70</xdr:row>
          <xdr:rowOff>0</xdr:rowOff>
        </xdr:from>
        <xdr:to>
          <xdr:col>6</xdr:col>
          <xdr:colOff>0</xdr:colOff>
          <xdr:row>71</xdr:row>
          <xdr:rowOff>0</xdr:rowOff>
        </xdr:to>
        <xdr:sp macro="" textlink="">
          <xdr:nvSpPr>
            <xdr:cNvPr id="1419" name="Check Box 395" hidden="1">
              <a:extLst>
                <a:ext uri="{63B3BB69-23CF-44E3-9099-C40C66FF867C}">
                  <a14:compatExt spid="_x0000_s1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71</xdr:row>
          <xdr:rowOff>0</xdr:rowOff>
        </xdr:from>
        <xdr:to>
          <xdr:col>6</xdr:col>
          <xdr:colOff>0</xdr:colOff>
          <xdr:row>72</xdr:row>
          <xdr:rowOff>0</xdr:rowOff>
        </xdr:to>
        <xdr:sp macro="" textlink="">
          <xdr:nvSpPr>
            <xdr:cNvPr id="1420" name="Check Box 396" hidden="1">
              <a:extLst>
                <a:ext uri="{63B3BB69-23CF-44E3-9099-C40C66FF867C}">
                  <a14:compatExt spid="_x0000_s1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72</xdr:row>
          <xdr:rowOff>0</xdr:rowOff>
        </xdr:from>
        <xdr:to>
          <xdr:col>6</xdr:col>
          <xdr:colOff>0</xdr:colOff>
          <xdr:row>73</xdr:row>
          <xdr:rowOff>0</xdr:rowOff>
        </xdr:to>
        <xdr:sp macro="" textlink="">
          <xdr:nvSpPr>
            <xdr:cNvPr id="1421" name="Check Box 397" hidden="1">
              <a:extLst>
                <a:ext uri="{63B3BB69-23CF-44E3-9099-C40C66FF867C}">
                  <a14:compatExt spid="_x0000_s1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73</xdr:row>
          <xdr:rowOff>0</xdr:rowOff>
        </xdr:from>
        <xdr:to>
          <xdr:col>6</xdr:col>
          <xdr:colOff>0</xdr:colOff>
          <xdr:row>74</xdr:row>
          <xdr:rowOff>0</xdr:rowOff>
        </xdr:to>
        <xdr:sp macro="" textlink="">
          <xdr:nvSpPr>
            <xdr:cNvPr id="1422" name="Check Box 398" hidden="1">
              <a:extLst>
                <a:ext uri="{63B3BB69-23CF-44E3-9099-C40C66FF867C}">
                  <a14:compatExt spid="_x0000_s1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6</xdr:col>
          <xdr:colOff>0</xdr:colOff>
          <xdr:row>75</xdr:row>
          <xdr:rowOff>0</xdr:rowOff>
        </xdr:to>
        <xdr:sp macro="" textlink="">
          <xdr:nvSpPr>
            <xdr:cNvPr id="1423" name="Check Box 399" hidden="1">
              <a:extLst>
                <a:ext uri="{63B3BB69-23CF-44E3-9099-C40C66FF867C}">
                  <a14:compatExt spid="_x0000_s1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6</xdr:col>
          <xdr:colOff>0</xdr:colOff>
          <xdr:row>76</xdr:row>
          <xdr:rowOff>0</xdr:rowOff>
        </xdr:to>
        <xdr:sp macro="" textlink="">
          <xdr:nvSpPr>
            <xdr:cNvPr id="1424" name="Check Box 400" hidden="1">
              <a:extLst>
                <a:ext uri="{63B3BB69-23CF-44E3-9099-C40C66FF867C}">
                  <a14:compatExt spid="_x0000_s1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76</xdr:row>
          <xdr:rowOff>0</xdr:rowOff>
        </xdr:from>
        <xdr:to>
          <xdr:col>6</xdr:col>
          <xdr:colOff>0</xdr:colOff>
          <xdr:row>77</xdr:row>
          <xdr:rowOff>0</xdr:rowOff>
        </xdr:to>
        <xdr:sp macro="" textlink="">
          <xdr:nvSpPr>
            <xdr:cNvPr id="1425" name="Check Box 401" hidden="1">
              <a:extLst>
                <a:ext uri="{63B3BB69-23CF-44E3-9099-C40C66FF867C}">
                  <a14:compatExt spid="_x0000_s1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0</xdr:rowOff>
        </xdr:from>
        <xdr:to>
          <xdr:col>6</xdr:col>
          <xdr:colOff>0</xdr:colOff>
          <xdr:row>78</xdr:row>
          <xdr:rowOff>0</xdr:rowOff>
        </xdr:to>
        <xdr:sp macro="" textlink="">
          <xdr:nvSpPr>
            <xdr:cNvPr id="1426" name="Check Box 402" hidden="1">
              <a:extLst>
                <a:ext uri="{63B3BB69-23CF-44E3-9099-C40C66FF867C}">
                  <a14:compatExt spid="_x0000_s1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78</xdr:row>
          <xdr:rowOff>0</xdr:rowOff>
        </xdr:from>
        <xdr:to>
          <xdr:col>6</xdr:col>
          <xdr:colOff>0</xdr:colOff>
          <xdr:row>79</xdr:row>
          <xdr:rowOff>0</xdr:rowOff>
        </xdr:to>
        <xdr:sp macro="" textlink="">
          <xdr:nvSpPr>
            <xdr:cNvPr id="1427" name="Check Box 403" hidden="1">
              <a:extLst>
                <a:ext uri="{63B3BB69-23CF-44E3-9099-C40C66FF867C}">
                  <a14:compatExt spid="_x0000_s1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56</xdr:row>
          <xdr:rowOff>0</xdr:rowOff>
        </xdr:from>
        <xdr:to>
          <xdr:col>6</xdr:col>
          <xdr:colOff>0</xdr:colOff>
          <xdr:row>57</xdr:row>
          <xdr:rowOff>0</xdr:rowOff>
        </xdr:to>
        <xdr:sp macro="" textlink="">
          <xdr:nvSpPr>
            <xdr:cNvPr id="1429" name="Check Box 405" hidden="1">
              <a:extLst>
                <a:ext uri="{63B3BB69-23CF-44E3-9099-C40C66FF867C}">
                  <a14:compatExt spid="_x0000_s1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56</xdr:row>
          <xdr:rowOff>0</xdr:rowOff>
        </xdr:from>
        <xdr:to>
          <xdr:col>9</xdr:col>
          <xdr:colOff>0</xdr:colOff>
          <xdr:row>57</xdr:row>
          <xdr:rowOff>0</xdr:rowOff>
        </xdr:to>
        <xdr:sp macro="" textlink="">
          <xdr:nvSpPr>
            <xdr:cNvPr id="1430" name="Check Box 406" hidden="1">
              <a:extLst>
                <a:ext uri="{63B3BB69-23CF-44E3-9099-C40C66FF867C}">
                  <a14:compatExt spid="_x0000_s1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56</xdr:row>
          <xdr:rowOff>0</xdr:rowOff>
        </xdr:from>
        <xdr:to>
          <xdr:col>12</xdr:col>
          <xdr:colOff>0</xdr:colOff>
          <xdr:row>57</xdr:row>
          <xdr:rowOff>0</xdr:rowOff>
        </xdr:to>
        <xdr:sp macro="" textlink="">
          <xdr:nvSpPr>
            <xdr:cNvPr id="1431" name="Check Box 407" hidden="1">
              <a:extLst>
                <a:ext uri="{63B3BB69-23CF-44E3-9099-C40C66FF867C}">
                  <a14:compatExt spid="_x0000_s1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58</xdr:row>
          <xdr:rowOff>0</xdr:rowOff>
        </xdr:from>
        <xdr:to>
          <xdr:col>6</xdr:col>
          <xdr:colOff>0</xdr:colOff>
          <xdr:row>59</xdr:row>
          <xdr:rowOff>0</xdr:rowOff>
        </xdr:to>
        <xdr:sp macro="" textlink="">
          <xdr:nvSpPr>
            <xdr:cNvPr id="1432" name="Check Box 408" hidden="1">
              <a:extLst>
                <a:ext uri="{63B3BB69-23CF-44E3-9099-C40C66FF867C}">
                  <a14:compatExt spid="_x0000_s1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58</xdr:row>
          <xdr:rowOff>0</xdr:rowOff>
        </xdr:from>
        <xdr:to>
          <xdr:col>9</xdr:col>
          <xdr:colOff>0</xdr:colOff>
          <xdr:row>59</xdr:row>
          <xdr:rowOff>0</xdr:rowOff>
        </xdr:to>
        <xdr:sp macro="" textlink="">
          <xdr:nvSpPr>
            <xdr:cNvPr id="1433" name="Check Box 409" hidden="1">
              <a:extLst>
                <a:ext uri="{63B3BB69-23CF-44E3-9099-C40C66FF867C}">
                  <a14:compatExt spid="_x0000_s1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58</xdr:row>
          <xdr:rowOff>0</xdr:rowOff>
        </xdr:from>
        <xdr:to>
          <xdr:col>12</xdr:col>
          <xdr:colOff>0</xdr:colOff>
          <xdr:row>59</xdr:row>
          <xdr:rowOff>0</xdr:rowOff>
        </xdr:to>
        <xdr:sp macro="" textlink="">
          <xdr:nvSpPr>
            <xdr:cNvPr id="1434" name="Check Box 410" hidden="1">
              <a:extLst>
                <a:ext uri="{63B3BB69-23CF-44E3-9099-C40C66FF867C}">
                  <a14:compatExt spid="_x0000_s1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0</xdr:rowOff>
        </xdr:from>
        <xdr:to>
          <xdr:col>6</xdr:col>
          <xdr:colOff>0</xdr:colOff>
          <xdr:row>9</xdr:row>
          <xdr:rowOff>0</xdr:rowOff>
        </xdr:to>
        <xdr:sp macro="" textlink="">
          <xdr:nvSpPr>
            <xdr:cNvPr id="1435" name="Check Box 411" hidden="1">
              <a:extLst>
                <a:ext uri="{63B3BB69-23CF-44E3-9099-C40C66FF867C}">
                  <a14:compatExt spid="_x0000_s1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0</xdr:rowOff>
        </xdr:from>
        <xdr:to>
          <xdr:col>9</xdr:col>
          <xdr:colOff>0</xdr:colOff>
          <xdr:row>9</xdr:row>
          <xdr:rowOff>0</xdr:rowOff>
        </xdr:to>
        <xdr:sp macro="" textlink="">
          <xdr:nvSpPr>
            <xdr:cNvPr id="1436" name="Check Box 412" hidden="1">
              <a:extLst>
                <a:ext uri="{63B3BB69-23CF-44E3-9099-C40C66FF867C}">
                  <a14:compatExt spid="_x0000_s1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xdr:row>
          <xdr:rowOff>0</xdr:rowOff>
        </xdr:from>
        <xdr:to>
          <xdr:col>12</xdr:col>
          <xdr:colOff>0</xdr:colOff>
          <xdr:row>9</xdr:row>
          <xdr:rowOff>0</xdr:rowOff>
        </xdr:to>
        <xdr:sp macro="" textlink="">
          <xdr:nvSpPr>
            <xdr:cNvPr id="1437" name="Check Box 413" hidden="1">
              <a:extLst>
                <a:ext uri="{63B3BB69-23CF-44E3-9099-C40C66FF867C}">
                  <a14:compatExt spid="_x0000_s1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0</xdr:rowOff>
        </xdr:from>
        <xdr:to>
          <xdr:col>6</xdr:col>
          <xdr:colOff>0</xdr:colOff>
          <xdr:row>13</xdr:row>
          <xdr:rowOff>0</xdr:rowOff>
        </xdr:to>
        <xdr:sp macro="" textlink="">
          <xdr:nvSpPr>
            <xdr:cNvPr id="1438" name="Check Box 414" hidden="1">
              <a:extLst>
                <a:ext uri="{63B3BB69-23CF-44E3-9099-C40C66FF867C}">
                  <a14:compatExt spid="_x0000_s1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xdr:row>
          <xdr:rowOff>0</xdr:rowOff>
        </xdr:from>
        <xdr:to>
          <xdr:col>9</xdr:col>
          <xdr:colOff>0</xdr:colOff>
          <xdr:row>13</xdr:row>
          <xdr:rowOff>0</xdr:rowOff>
        </xdr:to>
        <xdr:sp macro="" textlink="">
          <xdr:nvSpPr>
            <xdr:cNvPr id="1439" name="Check Box 415" hidden="1">
              <a:extLst>
                <a:ext uri="{63B3BB69-23CF-44E3-9099-C40C66FF867C}">
                  <a14:compatExt spid="_x0000_s1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12</xdr:row>
          <xdr:rowOff>0</xdr:rowOff>
        </xdr:from>
        <xdr:to>
          <xdr:col>12</xdr:col>
          <xdr:colOff>0</xdr:colOff>
          <xdr:row>13</xdr:row>
          <xdr:rowOff>0</xdr:rowOff>
        </xdr:to>
        <xdr:sp macro="" textlink="">
          <xdr:nvSpPr>
            <xdr:cNvPr id="1440" name="Check Box 416" hidden="1">
              <a:extLst>
                <a:ext uri="{63B3BB69-23CF-44E3-9099-C40C66FF867C}">
                  <a14:compatExt spid="_x0000_s1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0</xdr:rowOff>
        </xdr:from>
        <xdr:to>
          <xdr:col>6</xdr:col>
          <xdr:colOff>0</xdr:colOff>
          <xdr:row>36</xdr:row>
          <xdr:rowOff>0</xdr:rowOff>
        </xdr:to>
        <xdr:sp macro="" textlink="">
          <xdr:nvSpPr>
            <xdr:cNvPr id="1441" name="Check Box 417" hidden="1">
              <a:extLst>
                <a:ext uri="{63B3BB69-23CF-44E3-9099-C40C66FF867C}">
                  <a14:compatExt spid="_x0000_s1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35</xdr:row>
          <xdr:rowOff>0</xdr:rowOff>
        </xdr:from>
        <xdr:to>
          <xdr:col>9</xdr:col>
          <xdr:colOff>0</xdr:colOff>
          <xdr:row>36</xdr:row>
          <xdr:rowOff>0</xdr:rowOff>
        </xdr:to>
        <xdr:sp macro="" textlink="">
          <xdr:nvSpPr>
            <xdr:cNvPr id="1442" name="Check Box 418" hidden="1">
              <a:extLst>
                <a:ext uri="{63B3BB69-23CF-44E3-9099-C40C66FF867C}">
                  <a14:compatExt spid="_x0000_s1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35</xdr:row>
          <xdr:rowOff>0</xdr:rowOff>
        </xdr:from>
        <xdr:to>
          <xdr:col>12</xdr:col>
          <xdr:colOff>0</xdr:colOff>
          <xdr:row>36</xdr:row>
          <xdr:rowOff>0</xdr:rowOff>
        </xdr:to>
        <xdr:sp macro="" textlink="">
          <xdr:nvSpPr>
            <xdr:cNvPr id="1443" name="Check Box 419" hidden="1">
              <a:extLst>
                <a:ext uri="{63B3BB69-23CF-44E3-9099-C40C66FF867C}">
                  <a14:compatExt spid="_x0000_s1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0</xdr:rowOff>
        </xdr:from>
        <xdr:to>
          <xdr:col>6</xdr:col>
          <xdr:colOff>0</xdr:colOff>
          <xdr:row>31</xdr:row>
          <xdr:rowOff>0</xdr:rowOff>
        </xdr:to>
        <xdr:sp macro="" textlink="">
          <xdr:nvSpPr>
            <xdr:cNvPr id="1444" name="Check Box 420" hidden="1">
              <a:extLst>
                <a:ext uri="{63B3BB69-23CF-44E3-9099-C40C66FF867C}">
                  <a14:compatExt spid="_x0000_s1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30</xdr:row>
          <xdr:rowOff>0</xdr:rowOff>
        </xdr:from>
        <xdr:to>
          <xdr:col>9</xdr:col>
          <xdr:colOff>0</xdr:colOff>
          <xdr:row>31</xdr:row>
          <xdr:rowOff>0</xdr:rowOff>
        </xdr:to>
        <xdr:sp macro="" textlink="">
          <xdr:nvSpPr>
            <xdr:cNvPr id="1445" name="Check Box 421" hidden="1">
              <a:extLst>
                <a:ext uri="{63B3BB69-23CF-44E3-9099-C40C66FF867C}">
                  <a14:compatExt spid="_x0000_s1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30</xdr:row>
          <xdr:rowOff>0</xdr:rowOff>
        </xdr:from>
        <xdr:to>
          <xdr:col>12</xdr:col>
          <xdr:colOff>0</xdr:colOff>
          <xdr:row>31</xdr:row>
          <xdr:rowOff>0</xdr:rowOff>
        </xdr:to>
        <xdr:sp macro="" textlink="">
          <xdr:nvSpPr>
            <xdr:cNvPr id="1446" name="Check Box 422" hidden="1">
              <a:extLst>
                <a:ext uri="{63B3BB69-23CF-44E3-9099-C40C66FF867C}">
                  <a14:compatExt spid="_x0000_s1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57</xdr:row>
          <xdr:rowOff>0</xdr:rowOff>
        </xdr:from>
        <xdr:to>
          <xdr:col>6</xdr:col>
          <xdr:colOff>0</xdr:colOff>
          <xdr:row>58</xdr:row>
          <xdr:rowOff>0</xdr:rowOff>
        </xdr:to>
        <xdr:sp macro="" textlink="">
          <xdr:nvSpPr>
            <xdr:cNvPr id="1447" name="Check Box 423" hidden="1">
              <a:extLst>
                <a:ext uri="{63B3BB69-23CF-44E3-9099-C40C66FF867C}">
                  <a14:compatExt spid="_x0000_s1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57</xdr:row>
          <xdr:rowOff>0</xdr:rowOff>
        </xdr:from>
        <xdr:to>
          <xdr:col>9</xdr:col>
          <xdr:colOff>0</xdr:colOff>
          <xdr:row>58</xdr:row>
          <xdr:rowOff>0</xdr:rowOff>
        </xdr:to>
        <xdr:sp macro="" textlink="">
          <xdr:nvSpPr>
            <xdr:cNvPr id="1448" name="Check Box 424" hidden="1">
              <a:extLst>
                <a:ext uri="{63B3BB69-23CF-44E3-9099-C40C66FF867C}">
                  <a14:compatExt spid="_x0000_s1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57</xdr:row>
          <xdr:rowOff>0</xdr:rowOff>
        </xdr:from>
        <xdr:to>
          <xdr:col>12</xdr:col>
          <xdr:colOff>0</xdr:colOff>
          <xdr:row>58</xdr:row>
          <xdr:rowOff>0</xdr:rowOff>
        </xdr:to>
        <xdr:sp macro="" textlink="">
          <xdr:nvSpPr>
            <xdr:cNvPr id="1449" name="Check Box 425" hidden="1">
              <a:extLst>
                <a:ext uri="{63B3BB69-23CF-44E3-9099-C40C66FF867C}">
                  <a14:compatExt spid="_x0000_s1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oneCellAnchor>
        <xdr:from>
          <xdr:col>5</xdr:col>
          <xdr:colOff>0</xdr:colOff>
          <xdr:row>80</xdr:row>
          <xdr:rowOff>0</xdr:rowOff>
        </xdr:from>
        <xdr:ext cx="1028700" cy="200025"/>
        <xdr:sp macro="" textlink="">
          <xdr:nvSpPr>
            <xdr:cNvPr id="1450" name="Check Box 426" hidden="1">
              <a:extLst>
                <a:ext uri="{63B3BB69-23CF-44E3-9099-C40C66FF867C}">
                  <a14:compatExt spid="_x0000_s1450"/>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0</xdr:colOff>
          <xdr:row>80</xdr:row>
          <xdr:rowOff>0</xdr:rowOff>
        </xdr:from>
        <xdr:ext cx="1028700" cy="200025"/>
        <xdr:sp macro="" textlink="">
          <xdr:nvSpPr>
            <xdr:cNvPr id="1451" name="Check Box 427" hidden="1">
              <a:extLst>
                <a:ext uri="{63B3BB69-23CF-44E3-9099-C40C66FF867C}">
                  <a14:compatExt spid="_x0000_s1451"/>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11</xdr:col>
          <xdr:colOff>0</xdr:colOff>
          <xdr:row>80</xdr:row>
          <xdr:rowOff>0</xdr:rowOff>
        </xdr:from>
        <xdr:ext cx="1028700" cy="200025"/>
        <xdr:sp macro="" textlink="">
          <xdr:nvSpPr>
            <xdr:cNvPr id="1452" name="Check Box 428" hidden="1">
              <a:extLst>
                <a:ext uri="{63B3BB69-23CF-44E3-9099-C40C66FF867C}">
                  <a14:compatExt spid="_x0000_s1452"/>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11</xdr:col>
          <xdr:colOff>0</xdr:colOff>
          <xdr:row>79</xdr:row>
          <xdr:rowOff>0</xdr:rowOff>
        </xdr:from>
        <xdr:ext cx="1028700" cy="200025"/>
        <xdr:sp macro="" textlink="">
          <xdr:nvSpPr>
            <xdr:cNvPr id="1454" name="Check Box 430" hidden="1">
              <a:extLst>
                <a:ext uri="{63B3BB69-23CF-44E3-9099-C40C66FF867C}">
                  <a14:compatExt spid="_x0000_s1454"/>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0</xdr:colOff>
          <xdr:row>79</xdr:row>
          <xdr:rowOff>0</xdr:rowOff>
        </xdr:from>
        <xdr:ext cx="1028700" cy="200025"/>
        <xdr:sp macro="" textlink="">
          <xdr:nvSpPr>
            <xdr:cNvPr id="1455" name="Check Box 431" hidden="1">
              <a:extLst>
                <a:ext uri="{63B3BB69-23CF-44E3-9099-C40C66FF867C}">
                  <a14:compatExt spid="_x0000_s1455"/>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0</xdr:colOff>
          <xdr:row>79</xdr:row>
          <xdr:rowOff>0</xdr:rowOff>
        </xdr:from>
        <xdr:ext cx="1028700" cy="200025"/>
        <xdr:sp macro="" textlink="">
          <xdr:nvSpPr>
            <xdr:cNvPr id="1456" name="Check Box 432" hidden="1">
              <a:extLst>
                <a:ext uri="{63B3BB69-23CF-44E3-9099-C40C66FF867C}">
                  <a14:compatExt spid="_x0000_s1456"/>
                </a:ext>
              </a:extLst>
            </xdr:cNvPr>
            <xdr:cNvSpPr/>
          </xdr:nvSpPr>
          <xdr:spPr>
            <a:xfrm>
              <a:off x="0" y="0"/>
              <a:ext cx="0" cy="0"/>
            </a:xfrm>
            <a:prstGeom prst="rect">
              <a:avLst/>
            </a:prstGeom>
          </xdr:spPr>
        </xdr:sp>
        <xdr:clientData/>
      </xdr:one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68" Type="http://schemas.openxmlformats.org/officeDocument/2006/relationships/ctrlProp" Target="../ctrlProps/ctrlProp64.xml"/><Relationship Id="rId76" Type="http://schemas.openxmlformats.org/officeDocument/2006/relationships/ctrlProp" Target="../ctrlProps/ctrlProp72.xml"/><Relationship Id="rId84" Type="http://schemas.openxmlformats.org/officeDocument/2006/relationships/ctrlProp" Target="../ctrlProps/ctrlProp80.xml"/><Relationship Id="rId89" Type="http://schemas.openxmlformats.org/officeDocument/2006/relationships/ctrlProp" Target="../ctrlProps/ctrlProp85.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79" Type="http://schemas.openxmlformats.org/officeDocument/2006/relationships/ctrlProp" Target="../ctrlProps/ctrlProp75.xml"/><Relationship Id="rId87" Type="http://schemas.openxmlformats.org/officeDocument/2006/relationships/ctrlProp" Target="../ctrlProps/ctrlProp83.xml"/><Relationship Id="rId5" Type="http://schemas.openxmlformats.org/officeDocument/2006/relationships/ctrlProp" Target="../ctrlProps/ctrlProp1.xml"/><Relationship Id="rId61" Type="http://schemas.openxmlformats.org/officeDocument/2006/relationships/ctrlProp" Target="../ctrlProps/ctrlProp57.xml"/><Relationship Id="rId82" Type="http://schemas.openxmlformats.org/officeDocument/2006/relationships/ctrlProp" Target="../ctrlProps/ctrlProp78.xml"/><Relationship Id="rId90" Type="http://schemas.openxmlformats.org/officeDocument/2006/relationships/ctrlProp" Target="../ctrlProps/ctrlProp86.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1" Type="http://schemas.openxmlformats.org/officeDocument/2006/relationships/hyperlink" Target="mailto:ria-corebrains@ria-group.jp"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204.xml"/><Relationship Id="rId21" Type="http://schemas.openxmlformats.org/officeDocument/2006/relationships/ctrlProp" Target="../ctrlProps/ctrlProp108.xml"/><Relationship Id="rId42" Type="http://schemas.openxmlformats.org/officeDocument/2006/relationships/ctrlProp" Target="../ctrlProps/ctrlProp129.xml"/><Relationship Id="rId63" Type="http://schemas.openxmlformats.org/officeDocument/2006/relationships/ctrlProp" Target="../ctrlProps/ctrlProp150.xml"/><Relationship Id="rId84" Type="http://schemas.openxmlformats.org/officeDocument/2006/relationships/ctrlProp" Target="../ctrlProps/ctrlProp171.xml"/><Relationship Id="rId138" Type="http://schemas.openxmlformats.org/officeDocument/2006/relationships/ctrlProp" Target="../ctrlProps/ctrlProp225.xml"/><Relationship Id="rId159" Type="http://schemas.openxmlformats.org/officeDocument/2006/relationships/ctrlProp" Target="../ctrlProps/ctrlProp246.xml"/><Relationship Id="rId170" Type="http://schemas.openxmlformats.org/officeDocument/2006/relationships/ctrlProp" Target="../ctrlProps/ctrlProp257.xml"/><Relationship Id="rId191" Type="http://schemas.openxmlformats.org/officeDocument/2006/relationships/ctrlProp" Target="../ctrlProps/ctrlProp278.xml"/><Relationship Id="rId205" Type="http://schemas.openxmlformats.org/officeDocument/2006/relationships/ctrlProp" Target="../ctrlProps/ctrlProp292.xml"/><Relationship Id="rId226" Type="http://schemas.openxmlformats.org/officeDocument/2006/relationships/ctrlProp" Target="../ctrlProps/ctrlProp313.xml"/><Relationship Id="rId107" Type="http://schemas.openxmlformats.org/officeDocument/2006/relationships/ctrlProp" Target="../ctrlProps/ctrlProp194.xml"/><Relationship Id="rId11" Type="http://schemas.openxmlformats.org/officeDocument/2006/relationships/ctrlProp" Target="../ctrlProps/ctrlProp98.xml"/><Relationship Id="rId32" Type="http://schemas.openxmlformats.org/officeDocument/2006/relationships/ctrlProp" Target="../ctrlProps/ctrlProp119.xml"/><Relationship Id="rId53" Type="http://schemas.openxmlformats.org/officeDocument/2006/relationships/ctrlProp" Target="../ctrlProps/ctrlProp140.xml"/><Relationship Id="rId74" Type="http://schemas.openxmlformats.org/officeDocument/2006/relationships/ctrlProp" Target="../ctrlProps/ctrlProp161.xml"/><Relationship Id="rId128" Type="http://schemas.openxmlformats.org/officeDocument/2006/relationships/ctrlProp" Target="../ctrlProps/ctrlProp215.xml"/><Relationship Id="rId149" Type="http://schemas.openxmlformats.org/officeDocument/2006/relationships/ctrlProp" Target="../ctrlProps/ctrlProp236.xml"/><Relationship Id="rId5" Type="http://schemas.openxmlformats.org/officeDocument/2006/relationships/ctrlProp" Target="../ctrlProps/ctrlProp92.xml"/><Relationship Id="rId95" Type="http://schemas.openxmlformats.org/officeDocument/2006/relationships/ctrlProp" Target="../ctrlProps/ctrlProp182.xml"/><Relationship Id="rId160" Type="http://schemas.openxmlformats.org/officeDocument/2006/relationships/ctrlProp" Target="../ctrlProps/ctrlProp247.xml"/><Relationship Id="rId181" Type="http://schemas.openxmlformats.org/officeDocument/2006/relationships/ctrlProp" Target="../ctrlProps/ctrlProp268.xml"/><Relationship Id="rId216" Type="http://schemas.openxmlformats.org/officeDocument/2006/relationships/ctrlProp" Target="../ctrlProps/ctrlProp303.xml"/><Relationship Id="rId22" Type="http://schemas.openxmlformats.org/officeDocument/2006/relationships/ctrlProp" Target="../ctrlProps/ctrlProp109.xml"/><Relationship Id="rId27" Type="http://schemas.openxmlformats.org/officeDocument/2006/relationships/ctrlProp" Target="../ctrlProps/ctrlProp114.xml"/><Relationship Id="rId43" Type="http://schemas.openxmlformats.org/officeDocument/2006/relationships/ctrlProp" Target="../ctrlProps/ctrlProp130.xml"/><Relationship Id="rId48" Type="http://schemas.openxmlformats.org/officeDocument/2006/relationships/ctrlProp" Target="../ctrlProps/ctrlProp135.xml"/><Relationship Id="rId64" Type="http://schemas.openxmlformats.org/officeDocument/2006/relationships/ctrlProp" Target="../ctrlProps/ctrlProp151.xml"/><Relationship Id="rId69" Type="http://schemas.openxmlformats.org/officeDocument/2006/relationships/ctrlProp" Target="../ctrlProps/ctrlProp156.xml"/><Relationship Id="rId113" Type="http://schemas.openxmlformats.org/officeDocument/2006/relationships/ctrlProp" Target="../ctrlProps/ctrlProp200.xml"/><Relationship Id="rId118" Type="http://schemas.openxmlformats.org/officeDocument/2006/relationships/ctrlProp" Target="../ctrlProps/ctrlProp205.xml"/><Relationship Id="rId134" Type="http://schemas.openxmlformats.org/officeDocument/2006/relationships/ctrlProp" Target="../ctrlProps/ctrlProp221.xml"/><Relationship Id="rId139" Type="http://schemas.openxmlformats.org/officeDocument/2006/relationships/ctrlProp" Target="../ctrlProps/ctrlProp226.xml"/><Relationship Id="rId80" Type="http://schemas.openxmlformats.org/officeDocument/2006/relationships/ctrlProp" Target="../ctrlProps/ctrlProp167.xml"/><Relationship Id="rId85" Type="http://schemas.openxmlformats.org/officeDocument/2006/relationships/ctrlProp" Target="../ctrlProps/ctrlProp172.xml"/><Relationship Id="rId150" Type="http://schemas.openxmlformats.org/officeDocument/2006/relationships/ctrlProp" Target="../ctrlProps/ctrlProp237.xml"/><Relationship Id="rId155" Type="http://schemas.openxmlformats.org/officeDocument/2006/relationships/ctrlProp" Target="../ctrlProps/ctrlProp242.xml"/><Relationship Id="rId171" Type="http://schemas.openxmlformats.org/officeDocument/2006/relationships/ctrlProp" Target="../ctrlProps/ctrlProp258.xml"/><Relationship Id="rId176" Type="http://schemas.openxmlformats.org/officeDocument/2006/relationships/ctrlProp" Target="../ctrlProps/ctrlProp263.xml"/><Relationship Id="rId192" Type="http://schemas.openxmlformats.org/officeDocument/2006/relationships/ctrlProp" Target="../ctrlProps/ctrlProp279.xml"/><Relationship Id="rId197" Type="http://schemas.openxmlformats.org/officeDocument/2006/relationships/ctrlProp" Target="../ctrlProps/ctrlProp284.xml"/><Relationship Id="rId206" Type="http://schemas.openxmlformats.org/officeDocument/2006/relationships/ctrlProp" Target="../ctrlProps/ctrlProp293.xml"/><Relationship Id="rId227" Type="http://schemas.openxmlformats.org/officeDocument/2006/relationships/ctrlProp" Target="../ctrlProps/ctrlProp314.xml"/><Relationship Id="rId201" Type="http://schemas.openxmlformats.org/officeDocument/2006/relationships/ctrlProp" Target="../ctrlProps/ctrlProp288.xml"/><Relationship Id="rId222" Type="http://schemas.openxmlformats.org/officeDocument/2006/relationships/ctrlProp" Target="../ctrlProps/ctrlProp309.xml"/><Relationship Id="rId12" Type="http://schemas.openxmlformats.org/officeDocument/2006/relationships/ctrlProp" Target="../ctrlProps/ctrlProp99.xml"/><Relationship Id="rId17" Type="http://schemas.openxmlformats.org/officeDocument/2006/relationships/ctrlProp" Target="../ctrlProps/ctrlProp104.xml"/><Relationship Id="rId33" Type="http://schemas.openxmlformats.org/officeDocument/2006/relationships/ctrlProp" Target="../ctrlProps/ctrlProp120.xml"/><Relationship Id="rId38" Type="http://schemas.openxmlformats.org/officeDocument/2006/relationships/ctrlProp" Target="../ctrlProps/ctrlProp125.xml"/><Relationship Id="rId59" Type="http://schemas.openxmlformats.org/officeDocument/2006/relationships/ctrlProp" Target="../ctrlProps/ctrlProp146.xml"/><Relationship Id="rId103" Type="http://schemas.openxmlformats.org/officeDocument/2006/relationships/ctrlProp" Target="../ctrlProps/ctrlProp190.xml"/><Relationship Id="rId108" Type="http://schemas.openxmlformats.org/officeDocument/2006/relationships/ctrlProp" Target="../ctrlProps/ctrlProp195.xml"/><Relationship Id="rId124" Type="http://schemas.openxmlformats.org/officeDocument/2006/relationships/ctrlProp" Target="../ctrlProps/ctrlProp211.xml"/><Relationship Id="rId129" Type="http://schemas.openxmlformats.org/officeDocument/2006/relationships/ctrlProp" Target="../ctrlProps/ctrlProp216.xml"/><Relationship Id="rId54" Type="http://schemas.openxmlformats.org/officeDocument/2006/relationships/ctrlProp" Target="../ctrlProps/ctrlProp141.xml"/><Relationship Id="rId70" Type="http://schemas.openxmlformats.org/officeDocument/2006/relationships/ctrlProp" Target="../ctrlProps/ctrlProp157.xml"/><Relationship Id="rId75" Type="http://schemas.openxmlformats.org/officeDocument/2006/relationships/ctrlProp" Target="../ctrlProps/ctrlProp162.xml"/><Relationship Id="rId91" Type="http://schemas.openxmlformats.org/officeDocument/2006/relationships/ctrlProp" Target="../ctrlProps/ctrlProp178.xml"/><Relationship Id="rId96" Type="http://schemas.openxmlformats.org/officeDocument/2006/relationships/ctrlProp" Target="../ctrlProps/ctrlProp183.xml"/><Relationship Id="rId140" Type="http://schemas.openxmlformats.org/officeDocument/2006/relationships/ctrlProp" Target="../ctrlProps/ctrlProp227.xml"/><Relationship Id="rId145" Type="http://schemas.openxmlformats.org/officeDocument/2006/relationships/ctrlProp" Target="../ctrlProps/ctrlProp232.xml"/><Relationship Id="rId161" Type="http://schemas.openxmlformats.org/officeDocument/2006/relationships/ctrlProp" Target="../ctrlProps/ctrlProp248.xml"/><Relationship Id="rId166" Type="http://schemas.openxmlformats.org/officeDocument/2006/relationships/ctrlProp" Target="../ctrlProps/ctrlProp253.xml"/><Relationship Id="rId182" Type="http://schemas.openxmlformats.org/officeDocument/2006/relationships/ctrlProp" Target="../ctrlProps/ctrlProp269.xml"/><Relationship Id="rId187" Type="http://schemas.openxmlformats.org/officeDocument/2006/relationships/ctrlProp" Target="../ctrlProps/ctrlProp274.xml"/><Relationship Id="rId217" Type="http://schemas.openxmlformats.org/officeDocument/2006/relationships/ctrlProp" Target="../ctrlProps/ctrlProp304.xml"/><Relationship Id="rId1" Type="http://schemas.openxmlformats.org/officeDocument/2006/relationships/printerSettings" Target="../printerSettings/printerSettings2.bin"/><Relationship Id="rId6" Type="http://schemas.openxmlformats.org/officeDocument/2006/relationships/ctrlProp" Target="../ctrlProps/ctrlProp93.xml"/><Relationship Id="rId212" Type="http://schemas.openxmlformats.org/officeDocument/2006/relationships/ctrlProp" Target="../ctrlProps/ctrlProp299.xml"/><Relationship Id="rId23" Type="http://schemas.openxmlformats.org/officeDocument/2006/relationships/ctrlProp" Target="../ctrlProps/ctrlProp110.xml"/><Relationship Id="rId28" Type="http://schemas.openxmlformats.org/officeDocument/2006/relationships/ctrlProp" Target="../ctrlProps/ctrlProp115.xml"/><Relationship Id="rId49" Type="http://schemas.openxmlformats.org/officeDocument/2006/relationships/ctrlProp" Target="../ctrlProps/ctrlProp136.xml"/><Relationship Id="rId114" Type="http://schemas.openxmlformats.org/officeDocument/2006/relationships/ctrlProp" Target="../ctrlProps/ctrlProp201.xml"/><Relationship Id="rId119" Type="http://schemas.openxmlformats.org/officeDocument/2006/relationships/ctrlProp" Target="../ctrlProps/ctrlProp206.xml"/><Relationship Id="rId44" Type="http://schemas.openxmlformats.org/officeDocument/2006/relationships/ctrlProp" Target="../ctrlProps/ctrlProp131.xml"/><Relationship Id="rId60" Type="http://schemas.openxmlformats.org/officeDocument/2006/relationships/ctrlProp" Target="../ctrlProps/ctrlProp147.xml"/><Relationship Id="rId65" Type="http://schemas.openxmlformats.org/officeDocument/2006/relationships/ctrlProp" Target="../ctrlProps/ctrlProp152.xml"/><Relationship Id="rId81" Type="http://schemas.openxmlformats.org/officeDocument/2006/relationships/ctrlProp" Target="../ctrlProps/ctrlProp168.xml"/><Relationship Id="rId86" Type="http://schemas.openxmlformats.org/officeDocument/2006/relationships/ctrlProp" Target="../ctrlProps/ctrlProp173.xml"/><Relationship Id="rId130" Type="http://schemas.openxmlformats.org/officeDocument/2006/relationships/ctrlProp" Target="../ctrlProps/ctrlProp217.xml"/><Relationship Id="rId135" Type="http://schemas.openxmlformats.org/officeDocument/2006/relationships/ctrlProp" Target="../ctrlProps/ctrlProp222.xml"/><Relationship Id="rId151" Type="http://schemas.openxmlformats.org/officeDocument/2006/relationships/ctrlProp" Target="../ctrlProps/ctrlProp238.xml"/><Relationship Id="rId156" Type="http://schemas.openxmlformats.org/officeDocument/2006/relationships/ctrlProp" Target="../ctrlProps/ctrlProp243.xml"/><Relationship Id="rId177" Type="http://schemas.openxmlformats.org/officeDocument/2006/relationships/ctrlProp" Target="../ctrlProps/ctrlProp264.xml"/><Relationship Id="rId198" Type="http://schemas.openxmlformats.org/officeDocument/2006/relationships/ctrlProp" Target="../ctrlProps/ctrlProp285.xml"/><Relationship Id="rId172" Type="http://schemas.openxmlformats.org/officeDocument/2006/relationships/ctrlProp" Target="../ctrlProps/ctrlProp259.xml"/><Relationship Id="rId193" Type="http://schemas.openxmlformats.org/officeDocument/2006/relationships/ctrlProp" Target="../ctrlProps/ctrlProp280.xml"/><Relationship Id="rId202" Type="http://schemas.openxmlformats.org/officeDocument/2006/relationships/ctrlProp" Target="../ctrlProps/ctrlProp289.xml"/><Relationship Id="rId207" Type="http://schemas.openxmlformats.org/officeDocument/2006/relationships/ctrlProp" Target="../ctrlProps/ctrlProp294.xml"/><Relationship Id="rId223" Type="http://schemas.openxmlformats.org/officeDocument/2006/relationships/ctrlProp" Target="../ctrlProps/ctrlProp310.xml"/><Relationship Id="rId228" Type="http://schemas.openxmlformats.org/officeDocument/2006/relationships/ctrlProp" Target="../ctrlProps/ctrlProp315.xml"/><Relationship Id="rId13" Type="http://schemas.openxmlformats.org/officeDocument/2006/relationships/ctrlProp" Target="../ctrlProps/ctrlProp100.xml"/><Relationship Id="rId18" Type="http://schemas.openxmlformats.org/officeDocument/2006/relationships/ctrlProp" Target="../ctrlProps/ctrlProp105.xml"/><Relationship Id="rId39" Type="http://schemas.openxmlformats.org/officeDocument/2006/relationships/ctrlProp" Target="../ctrlProps/ctrlProp126.xml"/><Relationship Id="rId109" Type="http://schemas.openxmlformats.org/officeDocument/2006/relationships/ctrlProp" Target="../ctrlProps/ctrlProp196.xml"/><Relationship Id="rId34" Type="http://schemas.openxmlformats.org/officeDocument/2006/relationships/ctrlProp" Target="../ctrlProps/ctrlProp121.xml"/><Relationship Id="rId50" Type="http://schemas.openxmlformats.org/officeDocument/2006/relationships/ctrlProp" Target="../ctrlProps/ctrlProp137.xml"/><Relationship Id="rId55" Type="http://schemas.openxmlformats.org/officeDocument/2006/relationships/ctrlProp" Target="../ctrlProps/ctrlProp142.xml"/><Relationship Id="rId76" Type="http://schemas.openxmlformats.org/officeDocument/2006/relationships/ctrlProp" Target="../ctrlProps/ctrlProp163.xml"/><Relationship Id="rId97" Type="http://schemas.openxmlformats.org/officeDocument/2006/relationships/ctrlProp" Target="../ctrlProps/ctrlProp184.xml"/><Relationship Id="rId104" Type="http://schemas.openxmlformats.org/officeDocument/2006/relationships/ctrlProp" Target="../ctrlProps/ctrlProp191.xml"/><Relationship Id="rId120" Type="http://schemas.openxmlformats.org/officeDocument/2006/relationships/ctrlProp" Target="../ctrlProps/ctrlProp207.xml"/><Relationship Id="rId125" Type="http://schemas.openxmlformats.org/officeDocument/2006/relationships/ctrlProp" Target="../ctrlProps/ctrlProp212.xml"/><Relationship Id="rId141" Type="http://schemas.openxmlformats.org/officeDocument/2006/relationships/ctrlProp" Target="../ctrlProps/ctrlProp228.xml"/><Relationship Id="rId146" Type="http://schemas.openxmlformats.org/officeDocument/2006/relationships/ctrlProp" Target="../ctrlProps/ctrlProp233.xml"/><Relationship Id="rId167" Type="http://schemas.openxmlformats.org/officeDocument/2006/relationships/ctrlProp" Target="../ctrlProps/ctrlProp254.xml"/><Relationship Id="rId188" Type="http://schemas.openxmlformats.org/officeDocument/2006/relationships/ctrlProp" Target="../ctrlProps/ctrlProp275.xml"/><Relationship Id="rId7" Type="http://schemas.openxmlformats.org/officeDocument/2006/relationships/ctrlProp" Target="../ctrlProps/ctrlProp94.xml"/><Relationship Id="rId71" Type="http://schemas.openxmlformats.org/officeDocument/2006/relationships/ctrlProp" Target="../ctrlProps/ctrlProp158.xml"/><Relationship Id="rId92" Type="http://schemas.openxmlformats.org/officeDocument/2006/relationships/ctrlProp" Target="../ctrlProps/ctrlProp179.xml"/><Relationship Id="rId162" Type="http://schemas.openxmlformats.org/officeDocument/2006/relationships/ctrlProp" Target="../ctrlProps/ctrlProp249.xml"/><Relationship Id="rId183" Type="http://schemas.openxmlformats.org/officeDocument/2006/relationships/ctrlProp" Target="../ctrlProps/ctrlProp270.xml"/><Relationship Id="rId213" Type="http://schemas.openxmlformats.org/officeDocument/2006/relationships/ctrlProp" Target="../ctrlProps/ctrlProp300.xml"/><Relationship Id="rId218" Type="http://schemas.openxmlformats.org/officeDocument/2006/relationships/ctrlProp" Target="../ctrlProps/ctrlProp305.xml"/><Relationship Id="rId2" Type="http://schemas.openxmlformats.org/officeDocument/2006/relationships/drawing" Target="../drawings/drawing2.xml"/><Relationship Id="rId29" Type="http://schemas.openxmlformats.org/officeDocument/2006/relationships/ctrlProp" Target="../ctrlProps/ctrlProp116.xml"/><Relationship Id="rId24" Type="http://schemas.openxmlformats.org/officeDocument/2006/relationships/ctrlProp" Target="../ctrlProps/ctrlProp111.xml"/><Relationship Id="rId40" Type="http://schemas.openxmlformats.org/officeDocument/2006/relationships/ctrlProp" Target="../ctrlProps/ctrlProp127.xml"/><Relationship Id="rId45" Type="http://schemas.openxmlformats.org/officeDocument/2006/relationships/ctrlProp" Target="../ctrlProps/ctrlProp132.xml"/><Relationship Id="rId66" Type="http://schemas.openxmlformats.org/officeDocument/2006/relationships/ctrlProp" Target="../ctrlProps/ctrlProp153.xml"/><Relationship Id="rId87" Type="http://schemas.openxmlformats.org/officeDocument/2006/relationships/ctrlProp" Target="../ctrlProps/ctrlProp174.xml"/><Relationship Id="rId110" Type="http://schemas.openxmlformats.org/officeDocument/2006/relationships/ctrlProp" Target="../ctrlProps/ctrlProp197.xml"/><Relationship Id="rId115" Type="http://schemas.openxmlformats.org/officeDocument/2006/relationships/ctrlProp" Target="../ctrlProps/ctrlProp202.xml"/><Relationship Id="rId131" Type="http://schemas.openxmlformats.org/officeDocument/2006/relationships/ctrlProp" Target="../ctrlProps/ctrlProp218.xml"/><Relationship Id="rId136" Type="http://schemas.openxmlformats.org/officeDocument/2006/relationships/ctrlProp" Target="../ctrlProps/ctrlProp223.xml"/><Relationship Id="rId157" Type="http://schemas.openxmlformats.org/officeDocument/2006/relationships/ctrlProp" Target="../ctrlProps/ctrlProp244.xml"/><Relationship Id="rId178" Type="http://schemas.openxmlformats.org/officeDocument/2006/relationships/ctrlProp" Target="../ctrlProps/ctrlProp265.xml"/><Relationship Id="rId61" Type="http://schemas.openxmlformats.org/officeDocument/2006/relationships/ctrlProp" Target="../ctrlProps/ctrlProp148.xml"/><Relationship Id="rId82" Type="http://schemas.openxmlformats.org/officeDocument/2006/relationships/ctrlProp" Target="../ctrlProps/ctrlProp169.xml"/><Relationship Id="rId152" Type="http://schemas.openxmlformats.org/officeDocument/2006/relationships/ctrlProp" Target="../ctrlProps/ctrlProp239.xml"/><Relationship Id="rId173" Type="http://schemas.openxmlformats.org/officeDocument/2006/relationships/ctrlProp" Target="../ctrlProps/ctrlProp260.xml"/><Relationship Id="rId194" Type="http://schemas.openxmlformats.org/officeDocument/2006/relationships/ctrlProp" Target="../ctrlProps/ctrlProp281.xml"/><Relationship Id="rId199" Type="http://schemas.openxmlformats.org/officeDocument/2006/relationships/ctrlProp" Target="../ctrlProps/ctrlProp286.xml"/><Relationship Id="rId203" Type="http://schemas.openxmlformats.org/officeDocument/2006/relationships/ctrlProp" Target="../ctrlProps/ctrlProp290.xml"/><Relationship Id="rId208" Type="http://schemas.openxmlformats.org/officeDocument/2006/relationships/ctrlProp" Target="../ctrlProps/ctrlProp295.xml"/><Relationship Id="rId229" Type="http://schemas.openxmlformats.org/officeDocument/2006/relationships/comments" Target="../comments1.xml"/><Relationship Id="rId19" Type="http://schemas.openxmlformats.org/officeDocument/2006/relationships/ctrlProp" Target="../ctrlProps/ctrlProp106.xml"/><Relationship Id="rId224" Type="http://schemas.openxmlformats.org/officeDocument/2006/relationships/ctrlProp" Target="../ctrlProps/ctrlProp311.xml"/><Relationship Id="rId14" Type="http://schemas.openxmlformats.org/officeDocument/2006/relationships/ctrlProp" Target="../ctrlProps/ctrlProp101.xml"/><Relationship Id="rId30" Type="http://schemas.openxmlformats.org/officeDocument/2006/relationships/ctrlProp" Target="../ctrlProps/ctrlProp117.xml"/><Relationship Id="rId35" Type="http://schemas.openxmlformats.org/officeDocument/2006/relationships/ctrlProp" Target="../ctrlProps/ctrlProp122.xml"/><Relationship Id="rId56" Type="http://schemas.openxmlformats.org/officeDocument/2006/relationships/ctrlProp" Target="../ctrlProps/ctrlProp143.xml"/><Relationship Id="rId77" Type="http://schemas.openxmlformats.org/officeDocument/2006/relationships/ctrlProp" Target="../ctrlProps/ctrlProp164.xml"/><Relationship Id="rId100" Type="http://schemas.openxmlformats.org/officeDocument/2006/relationships/ctrlProp" Target="../ctrlProps/ctrlProp187.xml"/><Relationship Id="rId105" Type="http://schemas.openxmlformats.org/officeDocument/2006/relationships/ctrlProp" Target="../ctrlProps/ctrlProp192.xml"/><Relationship Id="rId126" Type="http://schemas.openxmlformats.org/officeDocument/2006/relationships/ctrlProp" Target="../ctrlProps/ctrlProp213.xml"/><Relationship Id="rId147" Type="http://schemas.openxmlformats.org/officeDocument/2006/relationships/ctrlProp" Target="../ctrlProps/ctrlProp234.xml"/><Relationship Id="rId168" Type="http://schemas.openxmlformats.org/officeDocument/2006/relationships/ctrlProp" Target="../ctrlProps/ctrlProp255.xml"/><Relationship Id="rId8" Type="http://schemas.openxmlformats.org/officeDocument/2006/relationships/ctrlProp" Target="../ctrlProps/ctrlProp95.xml"/><Relationship Id="rId51" Type="http://schemas.openxmlformats.org/officeDocument/2006/relationships/ctrlProp" Target="../ctrlProps/ctrlProp138.xml"/><Relationship Id="rId72" Type="http://schemas.openxmlformats.org/officeDocument/2006/relationships/ctrlProp" Target="../ctrlProps/ctrlProp159.xml"/><Relationship Id="rId93" Type="http://schemas.openxmlformats.org/officeDocument/2006/relationships/ctrlProp" Target="../ctrlProps/ctrlProp180.xml"/><Relationship Id="rId98" Type="http://schemas.openxmlformats.org/officeDocument/2006/relationships/ctrlProp" Target="../ctrlProps/ctrlProp185.xml"/><Relationship Id="rId121" Type="http://schemas.openxmlformats.org/officeDocument/2006/relationships/ctrlProp" Target="../ctrlProps/ctrlProp208.xml"/><Relationship Id="rId142" Type="http://schemas.openxmlformats.org/officeDocument/2006/relationships/ctrlProp" Target="../ctrlProps/ctrlProp229.xml"/><Relationship Id="rId163" Type="http://schemas.openxmlformats.org/officeDocument/2006/relationships/ctrlProp" Target="../ctrlProps/ctrlProp250.xml"/><Relationship Id="rId184" Type="http://schemas.openxmlformats.org/officeDocument/2006/relationships/ctrlProp" Target="../ctrlProps/ctrlProp271.xml"/><Relationship Id="rId189" Type="http://schemas.openxmlformats.org/officeDocument/2006/relationships/ctrlProp" Target="../ctrlProps/ctrlProp276.xml"/><Relationship Id="rId219" Type="http://schemas.openxmlformats.org/officeDocument/2006/relationships/ctrlProp" Target="../ctrlProps/ctrlProp306.xml"/><Relationship Id="rId3" Type="http://schemas.openxmlformats.org/officeDocument/2006/relationships/vmlDrawing" Target="../drawings/vmlDrawing2.vml"/><Relationship Id="rId214" Type="http://schemas.openxmlformats.org/officeDocument/2006/relationships/ctrlProp" Target="../ctrlProps/ctrlProp301.xml"/><Relationship Id="rId25" Type="http://schemas.openxmlformats.org/officeDocument/2006/relationships/ctrlProp" Target="../ctrlProps/ctrlProp112.xml"/><Relationship Id="rId46" Type="http://schemas.openxmlformats.org/officeDocument/2006/relationships/ctrlProp" Target="../ctrlProps/ctrlProp133.xml"/><Relationship Id="rId67" Type="http://schemas.openxmlformats.org/officeDocument/2006/relationships/ctrlProp" Target="../ctrlProps/ctrlProp154.xml"/><Relationship Id="rId116" Type="http://schemas.openxmlformats.org/officeDocument/2006/relationships/ctrlProp" Target="../ctrlProps/ctrlProp203.xml"/><Relationship Id="rId137" Type="http://schemas.openxmlformats.org/officeDocument/2006/relationships/ctrlProp" Target="../ctrlProps/ctrlProp224.xml"/><Relationship Id="rId158" Type="http://schemas.openxmlformats.org/officeDocument/2006/relationships/ctrlProp" Target="../ctrlProps/ctrlProp245.xml"/><Relationship Id="rId20" Type="http://schemas.openxmlformats.org/officeDocument/2006/relationships/ctrlProp" Target="../ctrlProps/ctrlProp107.xml"/><Relationship Id="rId41" Type="http://schemas.openxmlformats.org/officeDocument/2006/relationships/ctrlProp" Target="../ctrlProps/ctrlProp128.xml"/><Relationship Id="rId62" Type="http://schemas.openxmlformats.org/officeDocument/2006/relationships/ctrlProp" Target="../ctrlProps/ctrlProp149.xml"/><Relationship Id="rId83" Type="http://schemas.openxmlformats.org/officeDocument/2006/relationships/ctrlProp" Target="../ctrlProps/ctrlProp170.xml"/><Relationship Id="rId88" Type="http://schemas.openxmlformats.org/officeDocument/2006/relationships/ctrlProp" Target="../ctrlProps/ctrlProp175.xml"/><Relationship Id="rId111" Type="http://schemas.openxmlformats.org/officeDocument/2006/relationships/ctrlProp" Target="../ctrlProps/ctrlProp198.xml"/><Relationship Id="rId132" Type="http://schemas.openxmlformats.org/officeDocument/2006/relationships/ctrlProp" Target="../ctrlProps/ctrlProp219.xml"/><Relationship Id="rId153" Type="http://schemas.openxmlformats.org/officeDocument/2006/relationships/ctrlProp" Target="../ctrlProps/ctrlProp240.xml"/><Relationship Id="rId174" Type="http://schemas.openxmlformats.org/officeDocument/2006/relationships/ctrlProp" Target="../ctrlProps/ctrlProp261.xml"/><Relationship Id="rId179" Type="http://schemas.openxmlformats.org/officeDocument/2006/relationships/ctrlProp" Target="../ctrlProps/ctrlProp266.xml"/><Relationship Id="rId195" Type="http://schemas.openxmlformats.org/officeDocument/2006/relationships/ctrlProp" Target="../ctrlProps/ctrlProp282.xml"/><Relationship Id="rId209" Type="http://schemas.openxmlformats.org/officeDocument/2006/relationships/ctrlProp" Target="../ctrlProps/ctrlProp296.xml"/><Relationship Id="rId190" Type="http://schemas.openxmlformats.org/officeDocument/2006/relationships/ctrlProp" Target="../ctrlProps/ctrlProp277.xml"/><Relationship Id="rId204" Type="http://schemas.openxmlformats.org/officeDocument/2006/relationships/ctrlProp" Target="../ctrlProps/ctrlProp291.xml"/><Relationship Id="rId220" Type="http://schemas.openxmlformats.org/officeDocument/2006/relationships/ctrlProp" Target="../ctrlProps/ctrlProp307.xml"/><Relationship Id="rId225" Type="http://schemas.openxmlformats.org/officeDocument/2006/relationships/ctrlProp" Target="../ctrlProps/ctrlProp312.xml"/><Relationship Id="rId15" Type="http://schemas.openxmlformats.org/officeDocument/2006/relationships/ctrlProp" Target="../ctrlProps/ctrlProp102.xml"/><Relationship Id="rId36" Type="http://schemas.openxmlformats.org/officeDocument/2006/relationships/ctrlProp" Target="../ctrlProps/ctrlProp123.xml"/><Relationship Id="rId57" Type="http://schemas.openxmlformats.org/officeDocument/2006/relationships/ctrlProp" Target="../ctrlProps/ctrlProp144.xml"/><Relationship Id="rId106" Type="http://schemas.openxmlformats.org/officeDocument/2006/relationships/ctrlProp" Target="../ctrlProps/ctrlProp193.xml"/><Relationship Id="rId127" Type="http://schemas.openxmlformats.org/officeDocument/2006/relationships/ctrlProp" Target="../ctrlProps/ctrlProp214.xml"/><Relationship Id="rId10" Type="http://schemas.openxmlformats.org/officeDocument/2006/relationships/ctrlProp" Target="../ctrlProps/ctrlProp97.xml"/><Relationship Id="rId31" Type="http://schemas.openxmlformats.org/officeDocument/2006/relationships/ctrlProp" Target="../ctrlProps/ctrlProp118.xml"/><Relationship Id="rId52" Type="http://schemas.openxmlformats.org/officeDocument/2006/relationships/ctrlProp" Target="../ctrlProps/ctrlProp139.xml"/><Relationship Id="rId73" Type="http://schemas.openxmlformats.org/officeDocument/2006/relationships/ctrlProp" Target="../ctrlProps/ctrlProp160.xml"/><Relationship Id="rId78" Type="http://schemas.openxmlformats.org/officeDocument/2006/relationships/ctrlProp" Target="../ctrlProps/ctrlProp165.xml"/><Relationship Id="rId94" Type="http://schemas.openxmlformats.org/officeDocument/2006/relationships/ctrlProp" Target="../ctrlProps/ctrlProp181.xml"/><Relationship Id="rId99" Type="http://schemas.openxmlformats.org/officeDocument/2006/relationships/ctrlProp" Target="../ctrlProps/ctrlProp186.xml"/><Relationship Id="rId101" Type="http://schemas.openxmlformats.org/officeDocument/2006/relationships/ctrlProp" Target="../ctrlProps/ctrlProp188.xml"/><Relationship Id="rId122" Type="http://schemas.openxmlformats.org/officeDocument/2006/relationships/ctrlProp" Target="../ctrlProps/ctrlProp209.xml"/><Relationship Id="rId143" Type="http://schemas.openxmlformats.org/officeDocument/2006/relationships/ctrlProp" Target="../ctrlProps/ctrlProp230.xml"/><Relationship Id="rId148" Type="http://schemas.openxmlformats.org/officeDocument/2006/relationships/ctrlProp" Target="../ctrlProps/ctrlProp235.xml"/><Relationship Id="rId164" Type="http://schemas.openxmlformats.org/officeDocument/2006/relationships/ctrlProp" Target="../ctrlProps/ctrlProp251.xml"/><Relationship Id="rId169" Type="http://schemas.openxmlformats.org/officeDocument/2006/relationships/ctrlProp" Target="../ctrlProps/ctrlProp256.xml"/><Relationship Id="rId185" Type="http://schemas.openxmlformats.org/officeDocument/2006/relationships/ctrlProp" Target="../ctrlProps/ctrlProp272.xml"/><Relationship Id="rId4" Type="http://schemas.openxmlformats.org/officeDocument/2006/relationships/ctrlProp" Target="../ctrlProps/ctrlProp91.xml"/><Relationship Id="rId9" Type="http://schemas.openxmlformats.org/officeDocument/2006/relationships/ctrlProp" Target="../ctrlProps/ctrlProp96.xml"/><Relationship Id="rId180" Type="http://schemas.openxmlformats.org/officeDocument/2006/relationships/ctrlProp" Target="../ctrlProps/ctrlProp267.xml"/><Relationship Id="rId210" Type="http://schemas.openxmlformats.org/officeDocument/2006/relationships/ctrlProp" Target="../ctrlProps/ctrlProp297.xml"/><Relationship Id="rId215" Type="http://schemas.openxmlformats.org/officeDocument/2006/relationships/ctrlProp" Target="../ctrlProps/ctrlProp302.xml"/><Relationship Id="rId26" Type="http://schemas.openxmlformats.org/officeDocument/2006/relationships/ctrlProp" Target="../ctrlProps/ctrlProp113.xml"/><Relationship Id="rId47" Type="http://schemas.openxmlformats.org/officeDocument/2006/relationships/ctrlProp" Target="../ctrlProps/ctrlProp134.xml"/><Relationship Id="rId68" Type="http://schemas.openxmlformats.org/officeDocument/2006/relationships/ctrlProp" Target="../ctrlProps/ctrlProp155.xml"/><Relationship Id="rId89" Type="http://schemas.openxmlformats.org/officeDocument/2006/relationships/ctrlProp" Target="../ctrlProps/ctrlProp176.xml"/><Relationship Id="rId112" Type="http://schemas.openxmlformats.org/officeDocument/2006/relationships/ctrlProp" Target="../ctrlProps/ctrlProp199.xml"/><Relationship Id="rId133" Type="http://schemas.openxmlformats.org/officeDocument/2006/relationships/ctrlProp" Target="../ctrlProps/ctrlProp220.xml"/><Relationship Id="rId154" Type="http://schemas.openxmlformats.org/officeDocument/2006/relationships/ctrlProp" Target="../ctrlProps/ctrlProp241.xml"/><Relationship Id="rId175" Type="http://schemas.openxmlformats.org/officeDocument/2006/relationships/ctrlProp" Target="../ctrlProps/ctrlProp262.xml"/><Relationship Id="rId196" Type="http://schemas.openxmlformats.org/officeDocument/2006/relationships/ctrlProp" Target="../ctrlProps/ctrlProp283.xml"/><Relationship Id="rId200" Type="http://schemas.openxmlformats.org/officeDocument/2006/relationships/ctrlProp" Target="../ctrlProps/ctrlProp287.xml"/><Relationship Id="rId16" Type="http://schemas.openxmlformats.org/officeDocument/2006/relationships/ctrlProp" Target="../ctrlProps/ctrlProp103.xml"/><Relationship Id="rId221" Type="http://schemas.openxmlformats.org/officeDocument/2006/relationships/ctrlProp" Target="../ctrlProps/ctrlProp308.xml"/><Relationship Id="rId37" Type="http://schemas.openxmlformats.org/officeDocument/2006/relationships/ctrlProp" Target="../ctrlProps/ctrlProp124.xml"/><Relationship Id="rId58" Type="http://schemas.openxmlformats.org/officeDocument/2006/relationships/ctrlProp" Target="../ctrlProps/ctrlProp145.xml"/><Relationship Id="rId79" Type="http://schemas.openxmlformats.org/officeDocument/2006/relationships/ctrlProp" Target="../ctrlProps/ctrlProp166.xml"/><Relationship Id="rId102" Type="http://schemas.openxmlformats.org/officeDocument/2006/relationships/ctrlProp" Target="../ctrlProps/ctrlProp189.xml"/><Relationship Id="rId123" Type="http://schemas.openxmlformats.org/officeDocument/2006/relationships/ctrlProp" Target="../ctrlProps/ctrlProp210.xml"/><Relationship Id="rId144" Type="http://schemas.openxmlformats.org/officeDocument/2006/relationships/ctrlProp" Target="../ctrlProps/ctrlProp231.xml"/><Relationship Id="rId90" Type="http://schemas.openxmlformats.org/officeDocument/2006/relationships/ctrlProp" Target="../ctrlProps/ctrlProp177.xml"/><Relationship Id="rId165" Type="http://schemas.openxmlformats.org/officeDocument/2006/relationships/ctrlProp" Target="../ctrlProps/ctrlProp252.xml"/><Relationship Id="rId186" Type="http://schemas.openxmlformats.org/officeDocument/2006/relationships/ctrlProp" Target="../ctrlProps/ctrlProp273.xml"/><Relationship Id="rId211" Type="http://schemas.openxmlformats.org/officeDocument/2006/relationships/ctrlProp" Target="../ctrlProps/ctrlProp29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J1025"/>
  <sheetViews>
    <sheetView showGridLines="0" tabSelected="1" workbookViewId="0">
      <selection activeCell="C22" sqref="C22"/>
    </sheetView>
  </sheetViews>
  <sheetFormatPr defaultColWidth="14.3984375" defaultRowHeight="15" customHeight="1"/>
  <cols>
    <col min="1" max="1" width="4" style="4" customWidth="1"/>
    <col min="2" max="2" width="25.265625" style="4" customWidth="1"/>
    <col min="3" max="3" width="43" style="4" customWidth="1"/>
    <col min="4" max="4" width="3.265625" style="4" customWidth="1"/>
    <col min="5" max="5" width="14.3984375" style="4" customWidth="1"/>
    <col min="6" max="6" width="3.265625" style="4" customWidth="1"/>
    <col min="7" max="7" width="14.3984375" style="4" customWidth="1"/>
    <col min="8" max="8" width="3.265625" style="4" customWidth="1"/>
    <col min="9" max="9" width="14.3984375" style="4" customWidth="1"/>
    <col min="10" max="16384" width="14.3984375" style="4"/>
  </cols>
  <sheetData>
    <row r="1" spans="1:9" ht="29.25" customHeight="1">
      <c r="B1" s="3" t="s">
        <v>101</v>
      </c>
    </row>
    <row r="2" spans="1:9" ht="15.75" customHeight="1">
      <c r="B2" s="5"/>
    </row>
    <row r="3" spans="1:9" ht="15.75" customHeight="1">
      <c r="B3" s="5" t="s">
        <v>95</v>
      </c>
      <c r="F3" s="107"/>
      <c r="G3" s="108"/>
      <c r="H3" s="108"/>
      <c r="I3" s="77"/>
    </row>
    <row r="4" spans="1:9" ht="15.75" customHeight="1">
      <c r="B4" s="5" t="s">
        <v>96</v>
      </c>
      <c r="F4" s="109" t="s">
        <v>116</v>
      </c>
      <c r="G4" s="110"/>
      <c r="H4" s="110"/>
      <c r="I4" s="111"/>
    </row>
    <row r="5" spans="1:9" ht="15.75" customHeight="1">
      <c r="B5" s="5" t="s">
        <v>97</v>
      </c>
      <c r="F5" s="109"/>
      <c r="G5" s="110"/>
      <c r="H5" s="110"/>
      <c r="I5" s="111"/>
    </row>
    <row r="6" spans="1:9" ht="15.75" customHeight="1">
      <c r="B6" s="4" t="s">
        <v>117</v>
      </c>
      <c r="F6" s="112" t="s">
        <v>115</v>
      </c>
      <c r="G6" s="110"/>
      <c r="H6" s="110"/>
      <c r="I6" s="111"/>
    </row>
    <row r="7" spans="1:9" ht="15.75" customHeight="1">
      <c r="B7" s="5" t="s">
        <v>98</v>
      </c>
      <c r="F7" s="113"/>
      <c r="G7" s="114"/>
      <c r="H7" s="114"/>
      <c r="I7" s="115"/>
    </row>
    <row r="8" spans="1:9" ht="15.75" customHeight="1"/>
    <row r="9" spans="1:9" ht="15.75" customHeight="1">
      <c r="A9" s="30"/>
      <c r="B9" s="2" t="s">
        <v>113</v>
      </c>
    </row>
    <row r="10" spans="1:9" ht="15.75" customHeight="1" thickBot="1">
      <c r="A10" s="2"/>
      <c r="B10" s="2"/>
      <c r="E10" s="4" t="s">
        <v>127</v>
      </c>
    </row>
    <row r="11" spans="1:9" ht="15.75" customHeight="1" thickBot="1">
      <c r="B11" s="6" t="s">
        <v>0</v>
      </c>
      <c r="C11" s="6" t="s">
        <v>122</v>
      </c>
      <c r="D11" s="8"/>
      <c r="E11" s="161"/>
      <c r="F11" s="162"/>
      <c r="G11" s="162"/>
      <c r="H11" s="162"/>
      <c r="I11" s="163"/>
    </row>
    <row r="12" spans="1:9" ht="15.75" customHeight="1" thickBot="1">
      <c r="B12" s="102"/>
      <c r="C12" s="103"/>
      <c r="E12" s="164"/>
      <c r="F12" s="165"/>
      <c r="G12" s="165"/>
      <c r="H12" s="165"/>
      <c r="I12" s="166"/>
    </row>
    <row r="13" spans="1:9" ht="15.75" customHeight="1" thickBot="1">
      <c r="A13" s="11"/>
      <c r="B13" s="11"/>
      <c r="C13" s="11"/>
      <c r="D13" s="11"/>
      <c r="E13" s="12"/>
      <c r="F13" s="11"/>
      <c r="G13" s="12"/>
      <c r="H13" s="11"/>
      <c r="I13" s="12"/>
    </row>
    <row r="14" spans="1:9" ht="15.75" customHeight="1">
      <c r="B14" s="8"/>
      <c r="C14" s="8"/>
      <c r="D14" s="8"/>
      <c r="F14" s="8"/>
      <c r="H14" s="8"/>
    </row>
    <row r="15" spans="1:9" ht="15.75" customHeight="1" thickBot="1">
      <c r="B15" s="71" t="s">
        <v>123</v>
      </c>
      <c r="C15" s="71" t="s">
        <v>99</v>
      </c>
      <c r="D15" s="8"/>
      <c r="F15" s="8"/>
      <c r="H15" s="8"/>
    </row>
    <row r="16" spans="1:9" ht="15.75" customHeight="1" thickBot="1">
      <c r="B16" s="100"/>
      <c r="C16" s="101"/>
    </row>
    <row r="17" spans="1:10" ht="15.75" customHeight="1"/>
    <row r="18" spans="1:10" ht="15.75" customHeight="1">
      <c r="D18" s="30"/>
      <c r="E18" s="2" t="s">
        <v>106</v>
      </c>
    </row>
    <row r="19" spans="1:10" ht="15.75" customHeight="1"/>
    <row r="20" spans="1:10" ht="15.75" customHeight="1">
      <c r="A20" s="14"/>
      <c r="B20" s="13" t="s">
        <v>124</v>
      </c>
      <c r="C20" s="7" t="s">
        <v>1</v>
      </c>
      <c r="D20" s="18" t="s">
        <v>100</v>
      </c>
      <c r="E20" s="19"/>
      <c r="F20" s="20"/>
      <c r="G20" s="20"/>
      <c r="H20" s="20"/>
      <c r="I20" s="21"/>
    </row>
    <row r="21" spans="1:10" ht="15.75" customHeight="1" thickBot="1">
      <c r="A21" s="15"/>
      <c r="B21" s="73"/>
      <c r="C21" s="74" t="s">
        <v>2</v>
      </c>
      <c r="D21" s="75" t="s">
        <v>93</v>
      </c>
      <c r="E21" s="76"/>
      <c r="F21" s="75" t="s">
        <v>91</v>
      </c>
      <c r="G21" s="76"/>
      <c r="H21" s="75" t="s">
        <v>94</v>
      </c>
      <c r="I21" s="77"/>
    </row>
    <row r="22" spans="1:10" ht="15.75" customHeight="1">
      <c r="A22" s="72">
        <v>1</v>
      </c>
      <c r="B22" s="92"/>
      <c r="C22" s="93"/>
      <c r="D22" s="86" t="b">
        <v>0</v>
      </c>
      <c r="E22" s="80" t="str">
        <f t="shared" ref="E22:E51" si="0">IF(D22=TRUE,$B22,"")</f>
        <v/>
      </c>
      <c r="F22" s="90" t="b">
        <v>0</v>
      </c>
      <c r="G22" s="81" t="str">
        <f t="shared" ref="G22:G51" si="1">IF(F22=TRUE,$B22,"")</f>
        <v/>
      </c>
      <c r="H22" s="91" t="b">
        <v>0</v>
      </c>
      <c r="I22" s="82" t="str">
        <f t="shared" ref="I22:I51" si="2">IF(H22=TRUE,$B22,"")</f>
        <v/>
      </c>
      <c r="J22" s="116" t="str">
        <f>IF(ISBLANK(B22),"",IF(OR(D22=TRUE,F22=TRUE,H22=TRUE),"","←受講グループを選択してください。"))</f>
        <v/>
      </c>
    </row>
    <row r="23" spans="1:10" ht="15.75" customHeight="1">
      <c r="A23" s="72">
        <v>2</v>
      </c>
      <c r="B23" s="94"/>
      <c r="C23" s="95"/>
      <c r="D23" s="87" t="b">
        <v>0</v>
      </c>
      <c r="E23" s="17" t="str">
        <f t="shared" si="0"/>
        <v/>
      </c>
      <c r="F23" s="88" t="b">
        <v>0</v>
      </c>
      <c r="G23" s="16" t="str">
        <f t="shared" si="1"/>
        <v/>
      </c>
      <c r="H23" s="88" t="b">
        <v>0</v>
      </c>
      <c r="I23" s="83" t="str">
        <f t="shared" si="2"/>
        <v/>
      </c>
      <c r="J23" s="116" t="str">
        <f t="shared" ref="J23:J51" si="3">IF(ISBLANK(B23),"",IF(OR(D23=TRUE,F23=TRUE,H23=TRUE),"","←受講グループを選択してください。"))</f>
        <v/>
      </c>
    </row>
    <row r="24" spans="1:10" ht="15.75" customHeight="1">
      <c r="A24" s="72">
        <v>3</v>
      </c>
      <c r="B24" s="94"/>
      <c r="C24" s="95"/>
      <c r="D24" s="88" t="b">
        <v>0</v>
      </c>
      <c r="E24" s="16" t="str">
        <f t="shared" si="0"/>
        <v/>
      </c>
      <c r="F24" s="88" t="b">
        <v>0</v>
      </c>
      <c r="G24" s="16" t="str">
        <f t="shared" si="1"/>
        <v/>
      </c>
      <c r="H24" s="88" t="b">
        <v>0</v>
      </c>
      <c r="I24" s="83" t="str">
        <f t="shared" si="2"/>
        <v/>
      </c>
      <c r="J24" s="116" t="str">
        <f t="shared" si="3"/>
        <v/>
      </c>
    </row>
    <row r="25" spans="1:10" ht="15.75" customHeight="1">
      <c r="A25" s="72">
        <v>4</v>
      </c>
      <c r="B25" s="94"/>
      <c r="C25" s="95"/>
      <c r="D25" s="88" t="b">
        <v>0</v>
      </c>
      <c r="E25" s="16" t="str">
        <f t="shared" si="0"/>
        <v/>
      </c>
      <c r="F25" s="88" t="b">
        <v>0</v>
      </c>
      <c r="G25" s="16" t="str">
        <f t="shared" si="1"/>
        <v/>
      </c>
      <c r="H25" s="88" t="b">
        <v>0</v>
      </c>
      <c r="I25" s="83" t="str">
        <f t="shared" si="2"/>
        <v/>
      </c>
      <c r="J25" s="116" t="str">
        <f t="shared" si="3"/>
        <v/>
      </c>
    </row>
    <row r="26" spans="1:10" ht="15.75" customHeight="1">
      <c r="A26" s="72">
        <v>5</v>
      </c>
      <c r="B26" s="94"/>
      <c r="C26" s="95"/>
      <c r="D26" s="88" t="b">
        <v>0</v>
      </c>
      <c r="E26" s="16" t="str">
        <f t="shared" si="0"/>
        <v/>
      </c>
      <c r="F26" s="88" t="b">
        <v>0</v>
      </c>
      <c r="G26" s="16" t="str">
        <f t="shared" si="1"/>
        <v/>
      </c>
      <c r="H26" s="88" t="b">
        <v>0</v>
      </c>
      <c r="I26" s="83" t="str">
        <f t="shared" si="2"/>
        <v/>
      </c>
      <c r="J26" s="116" t="str">
        <f t="shared" si="3"/>
        <v/>
      </c>
    </row>
    <row r="27" spans="1:10" ht="15.75" customHeight="1">
      <c r="A27" s="72">
        <v>6</v>
      </c>
      <c r="B27" s="94"/>
      <c r="C27" s="95"/>
      <c r="D27" s="88" t="b">
        <v>0</v>
      </c>
      <c r="E27" s="16" t="str">
        <f t="shared" si="0"/>
        <v/>
      </c>
      <c r="F27" s="88" t="b">
        <v>0</v>
      </c>
      <c r="G27" s="16" t="str">
        <f t="shared" si="1"/>
        <v/>
      </c>
      <c r="H27" s="88"/>
      <c r="I27" s="83" t="str">
        <f t="shared" si="2"/>
        <v/>
      </c>
      <c r="J27" s="116" t="str">
        <f t="shared" si="3"/>
        <v/>
      </c>
    </row>
    <row r="28" spans="1:10" ht="15.75" customHeight="1">
      <c r="A28" s="72">
        <v>7</v>
      </c>
      <c r="B28" s="94"/>
      <c r="C28" s="95"/>
      <c r="D28" s="88"/>
      <c r="E28" s="16" t="str">
        <f t="shared" si="0"/>
        <v/>
      </c>
      <c r="F28" s="88"/>
      <c r="G28" s="16" t="str">
        <f t="shared" si="1"/>
        <v/>
      </c>
      <c r="H28" s="88" t="b">
        <v>0</v>
      </c>
      <c r="I28" s="83" t="str">
        <f t="shared" si="2"/>
        <v/>
      </c>
      <c r="J28" s="116" t="str">
        <f t="shared" si="3"/>
        <v/>
      </c>
    </row>
    <row r="29" spans="1:10" ht="15.75" customHeight="1">
      <c r="A29" s="72">
        <v>8</v>
      </c>
      <c r="B29" s="96"/>
      <c r="C29" s="97"/>
      <c r="D29" s="88" t="b">
        <v>0</v>
      </c>
      <c r="E29" s="16" t="str">
        <f t="shared" si="0"/>
        <v/>
      </c>
      <c r="F29" s="88" t="b">
        <v>0</v>
      </c>
      <c r="G29" s="16" t="str">
        <f t="shared" si="1"/>
        <v/>
      </c>
      <c r="H29" s="88" t="b">
        <v>0</v>
      </c>
      <c r="I29" s="83" t="str">
        <f t="shared" si="2"/>
        <v/>
      </c>
      <c r="J29" s="116" t="str">
        <f t="shared" si="3"/>
        <v/>
      </c>
    </row>
    <row r="30" spans="1:10" ht="15.75" customHeight="1">
      <c r="A30" s="72">
        <v>9</v>
      </c>
      <c r="B30" s="96"/>
      <c r="C30" s="97"/>
      <c r="D30" s="88"/>
      <c r="E30" s="16" t="str">
        <f t="shared" si="0"/>
        <v/>
      </c>
      <c r="F30" s="88"/>
      <c r="G30" s="16" t="str">
        <f t="shared" si="1"/>
        <v/>
      </c>
      <c r="H30" s="88" t="b">
        <v>0</v>
      </c>
      <c r="I30" s="83" t="str">
        <f t="shared" si="2"/>
        <v/>
      </c>
      <c r="J30" s="116" t="str">
        <f t="shared" si="3"/>
        <v/>
      </c>
    </row>
    <row r="31" spans="1:10" ht="15.75" customHeight="1">
      <c r="A31" s="72">
        <v>10</v>
      </c>
      <c r="B31" s="96"/>
      <c r="C31" s="97"/>
      <c r="D31" s="88"/>
      <c r="E31" s="16" t="str">
        <f t="shared" si="0"/>
        <v/>
      </c>
      <c r="F31" s="88" t="b">
        <v>0</v>
      </c>
      <c r="G31" s="16" t="str">
        <f t="shared" si="1"/>
        <v/>
      </c>
      <c r="H31" s="88"/>
      <c r="I31" s="83" t="str">
        <f t="shared" si="2"/>
        <v/>
      </c>
      <c r="J31" s="116" t="str">
        <f t="shared" si="3"/>
        <v/>
      </c>
    </row>
    <row r="32" spans="1:10" ht="15.75" customHeight="1">
      <c r="A32" s="72">
        <v>11</v>
      </c>
      <c r="B32" s="96"/>
      <c r="C32" s="97"/>
      <c r="D32" s="88"/>
      <c r="E32" s="16" t="str">
        <f t="shared" si="0"/>
        <v/>
      </c>
      <c r="F32" s="88" t="b">
        <v>0</v>
      </c>
      <c r="G32" s="16" t="str">
        <f t="shared" si="1"/>
        <v/>
      </c>
      <c r="H32" s="88" t="b">
        <v>0</v>
      </c>
      <c r="I32" s="83" t="str">
        <f t="shared" si="2"/>
        <v/>
      </c>
      <c r="J32" s="116" t="str">
        <f t="shared" si="3"/>
        <v/>
      </c>
    </row>
    <row r="33" spans="1:10" ht="15.75" customHeight="1">
      <c r="A33" s="72">
        <v>12</v>
      </c>
      <c r="B33" s="96"/>
      <c r="C33" s="97"/>
      <c r="D33" s="88"/>
      <c r="E33" s="16" t="str">
        <f t="shared" si="0"/>
        <v/>
      </c>
      <c r="F33" s="88" t="b">
        <v>0</v>
      </c>
      <c r="G33" s="16" t="str">
        <f t="shared" si="1"/>
        <v/>
      </c>
      <c r="H33" s="88" t="b">
        <v>0</v>
      </c>
      <c r="I33" s="83" t="str">
        <f t="shared" si="2"/>
        <v/>
      </c>
      <c r="J33" s="116" t="str">
        <f t="shared" si="3"/>
        <v/>
      </c>
    </row>
    <row r="34" spans="1:10" ht="15.75" customHeight="1">
      <c r="A34" s="72">
        <v>13</v>
      </c>
      <c r="B34" s="96"/>
      <c r="C34" s="97"/>
      <c r="D34" s="88" t="b">
        <v>0</v>
      </c>
      <c r="E34" s="16" t="str">
        <f t="shared" si="0"/>
        <v/>
      </c>
      <c r="F34" s="88"/>
      <c r="G34" s="16" t="str">
        <f t="shared" si="1"/>
        <v/>
      </c>
      <c r="H34" s="88"/>
      <c r="I34" s="83" t="str">
        <f t="shared" si="2"/>
        <v/>
      </c>
      <c r="J34" s="116" t="str">
        <f t="shared" si="3"/>
        <v/>
      </c>
    </row>
    <row r="35" spans="1:10" ht="15.75" customHeight="1">
      <c r="A35" s="72">
        <v>14</v>
      </c>
      <c r="B35" s="96"/>
      <c r="C35" s="97"/>
      <c r="D35" s="88"/>
      <c r="E35" s="16" t="str">
        <f t="shared" si="0"/>
        <v/>
      </c>
      <c r="F35" s="88" t="b">
        <v>0</v>
      </c>
      <c r="G35" s="16" t="str">
        <f t="shared" si="1"/>
        <v/>
      </c>
      <c r="H35" s="88"/>
      <c r="I35" s="83" t="str">
        <f t="shared" si="2"/>
        <v/>
      </c>
      <c r="J35" s="116" t="str">
        <f t="shared" si="3"/>
        <v/>
      </c>
    </row>
    <row r="36" spans="1:10" ht="15.75" customHeight="1">
      <c r="A36" s="72">
        <v>15</v>
      </c>
      <c r="B36" s="96"/>
      <c r="C36" s="97"/>
      <c r="D36" s="88"/>
      <c r="E36" s="16" t="str">
        <f t="shared" si="0"/>
        <v/>
      </c>
      <c r="F36" s="88"/>
      <c r="G36" s="16" t="str">
        <f t="shared" si="1"/>
        <v/>
      </c>
      <c r="H36" s="88"/>
      <c r="I36" s="83" t="str">
        <f t="shared" si="2"/>
        <v/>
      </c>
      <c r="J36" s="116" t="str">
        <f t="shared" si="3"/>
        <v/>
      </c>
    </row>
    <row r="37" spans="1:10" ht="15.75" customHeight="1">
      <c r="A37" s="72">
        <v>16</v>
      </c>
      <c r="B37" s="96"/>
      <c r="C37" s="97"/>
      <c r="D37" s="88"/>
      <c r="E37" s="16" t="str">
        <f t="shared" si="0"/>
        <v/>
      </c>
      <c r="F37" s="88"/>
      <c r="G37" s="16" t="str">
        <f t="shared" si="1"/>
        <v/>
      </c>
      <c r="H37" s="88"/>
      <c r="I37" s="83" t="str">
        <f t="shared" si="2"/>
        <v/>
      </c>
      <c r="J37" s="116" t="str">
        <f t="shared" si="3"/>
        <v/>
      </c>
    </row>
    <row r="38" spans="1:10" ht="15.75" customHeight="1">
      <c r="A38" s="72">
        <v>17</v>
      </c>
      <c r="B38" s="96"/>
      <c r="C38" s="97"/>
      <c r="D38" s="88"/>
      <c r="E38" s="16" t="str">
        <f t="shared" si="0"/>
        <v/>
      </c>
      <c r="F38" s="88"/>
      <c r="G38" s="16" t="str">
        <f t="shared" si="1"/>
        <v/>
      </c>
      <c r="H38" s="88" t="b">
        <v>0</v>
      </c>
      <c r="I38" s="83" t="str">
        <f t="shared" si="2"/>
        <v/>
      </c>
      <c r="J38" s="116" t="str">
        <f t="shared" si="3"/>
        <v/>
      </c>
    </row>
    <row r="39" spans="1:10" ht="15.75" customHeight="1">
      <c r="A39" s="72">
        <v>18</v>
      </c>
      <c r="B39" s="96"/>
      <c r="C39" s="97"/>
      <c r="D39" s="88"/>
      <c r="E39" s="16" t="str">
        <f t="shared" si="0"/>
        <v/>
      </c>
      <c r="F39" s="88"/>
      <c r="G39" s="16" t="str">
        <f t="shared" si="1"/>
        <v/>
      </c>
      <c r="H39" s="88"/>
      <c r="I39" s="83" t="str">
        <f t="shared" si="2"/>
        <v/>
      </c>
      <c r="J39" s="116" t="str">
        <f t="shared" si="3"/>
        <v/>
      </c>
    </row>
    <row r="40" spans="1:10" ht="15.75" customHeight="1">
      <c r="A40" s="72">
        <v>19</v>
      </c>
      <c r="B40" s="96"/>
      <c r="C40" s="97"/>
      <c r="D40" s="88"/>
      <c r="E40" s="16" t="str">
        <f t="shared" si="0"/>
        <v/>
      </c>
      <c r="F40" s="88"/>
      <c r="G40" s="16" t="str">
        <f t="shared" si="1"/>
        <v/>
      </c>
      <c r="H40" s="88"/>
      <c r="I40" s="83" t="str">
        <f t="shared" si="2"/>
        <v/>
      </c>
      <c r="J40" s="116" t="str">
        <f t="shared" si="3"/>
        <v/>
      </c>
    </row>
    <row r="41" spans="1:10" ht="15.75" customHeight="1">
      <c r="A41" s="72">
        <v>20</v>
      </c>
      <c r="B41" s="96"/>
      <c r="C41" s="97"/>
      <c r="D41" s="88"/>
      <c r="E41" s="16" t="str">
        <f t="shared" si="0"/>
        <v/>
      </c>
      <c r="F41" s="88"/>
      <c r="G41" s="16" t="str">
        <f t="shared" si="1"/>
        <v/>
      </c>
      <c r="H41" s="88"/>
      <c r="I41" s="83" t="str">
        <f t="shared" si="2"/>
        <v/>
      </c>
      <c r="J41" s="116" t="str">
        <f t="shared" si="3"/>
        <v/>
      </c>
    </row>
    <row r="42" spans="1:10" ht="15.75" customHeight="1">
      <c r="A42" s="72">
        <v>21</v>
      </c>
      <c r="B42" s="96"/>
      <c r="C42" s="97"/>
      <c r="D42" s="88"/>
      <c r="E42" s="16" t="str">
        <f t="shared" si="0"/>
        <v/>
      </c>
      <c r="F42" s="88" t="b">
        <v>0</v>
      </c>
      <c r="G42" s="16" t="str">
        <f t="shared" si="1"/>
        <v/>
      </c>
      <c r="H42" s="88"/>
      <c r="I42" s="83" t="str">
        <f t="shared" si="2"/>
        <v/>
      </c>
      <c r="J42" s="116" t="str">
        <f t="shared" si="3"/>
        <v/>
      </c>
    </row>
    <row r="43" spans="1:10" ht="15.75" customHeight="1">
      <c r="A43" s="72">
        <v>22</v>
      </c>
      <c r="B43" s="96"/>
      <c r="C43" s="97"/>
      <c r="D43" s="88" t="b">
        <v>0</v>
      </c>
      <c r="E43" s="16" t="str">
        <f t="shared" si="0"/>
        <v/>
      </c>
      <c r="F43" s="88" t="b">
        <v>0</v>
      </c>
      <c r="G43" s="16" t="str">
        <f t="shared" si="1"/>
        <v/>
      </c>
      <c r="H43" s="88" t="b">
        <v>0</v>
      </c>
      <c r="I43" s="83" t="str">
        <f t="shared" si="2"/>
        <v/>
      </c>
      <c r="J43" s="116" t="str">
        <f t="shared" si="3"/>
        <v/>
      </c>
    </row>
    <row r="44" spans="1:10" ht="15.75" customHeight="1">
      <c r="A44" s="72">
        <v>23</v>
      </c>
      <c r="B44" s="96"/>
      <c r="C44" s="97"/>
      <c r="D44" s="88"/>
      <c r="E44" s="16" t="str">
        <f t="shared" si="0"/>
        <v/>
      </c>
      <c r="F44" s="88"/>
      <c r="G44" s="16" t="str">
        <f t="shared" si="1"/>
        <v/>
      </c>
      <c r="H44" s="88"/>
      <c r="I44" s="83" t="str">
        <f t="shared" si="2"/>
        <v/>
      </c>
      <c r="J44" s="116" t="str">
        <f t="shared" si="3"/>
        <v/>
      </c>
    </row>
    <row r="45" spans="1:10" ht="15.75" customHeight="1">
      <c r="A45" s="72">
        <v>24</v>
      </c>
      <c r="B45" s="96"/>
      <c r="C45" s="97"/>
      <c r="D45" s="88"/>
      <c r="E45" s="16" t="str">
        <f t="shared" si="0"/>
        <v/>
      </c>
      <c r="F45" s="88"/>
      <c r="G45" s="16" t="str">
        <f t="shared" si="1"/>
        <v/>
      </c>
      <c r="H45" s="88"/>
      <c r="I45" s="83" t="str">
        <f t="shared" si="2"/>
        <v/>
      </c>
      <c r="J45" s="116" t="str">
        <f t="shared" si="3"/>
        <v/>
      </c>
    </row>
    <row r="46" spans="1:10" ht="15.75" customHeight="1">
      <c r="A46" s="72">
        <v>25</v>
      </c>
      <c r="B46" s="94"/>
      <c r="C46" s="95"/>
      <c r="D46" s="88"/>
      <c r="E46" s="16" t="str">
        <f t="shared" si="0"/>
        <v/>
      </c>
      <c r="F46" s="88"/>
      <c r="G46" s="16" t="str">
        <f t="shared" si="1"/>
        <v/>
      </c>
      <c r="H46" s="88"/>
      <c r="I46" s="83" t="str">
        <f t="shared" si="2"/>
        <v/>
      </c>
      <c r="J46" s="116" t="str">
        <f t="shared" si="3"/>
        <v/>
      </c>
    </row>
    <row r="47" spans="1:10" ht="15.75" customHeight="1">
      <c r="A47" s="72">
        <v>26</v>
      </c>
      <c r="B47" s="94"/>
      <c r="C47" s="95"/>
      <c r="D47" s="88"/>
      <c r="E47" s="16" t="str">
        <f t="shared" si="0"/>
        <v/>
      </c>
      <c r="F47" s="88"/>
      <c r="G47" s="16" t="str">
        <f t="shared" si="1"/>
        <v/>
      </c>
      <c r="H47" s="88"/>
      <c r="I47" s="83" t="str">
        <f t="shared" si="2"/>
        <v/>
      </c>
      <c r="J47" s="116" t="str">
        <f t="shared" si="3"/>
        <v/>
      </c>
    </row>
    <row r="48" spans="1:10" ht="15.75" customHeight="1">
      <c r="A48" s="72">
        <v>27</v>
      </c>
      <c r="B48" s="94"/>
      <c r="C48" s="95"/>
      <c r="D48" s="88"/>
      <c r="E48" s="16" t="str">
        <f t="shared" si="0"/>
        <v/>
      </c>
      <c r="F48" s="88"/>
      <c r="G48" s="16" t="str">
        <f t="shared" si="1"/>
        <v/>
      </c>
      <c r="H48" s="88"/>
      <c r="I48" s="83" t="str">
        <f t="shared" si="2"/>
        <v/>
      </c>
      <c r="J48" s="116" t="str">
        <f t="shared" si="3"/>
        <v/>
      </c>
    </row>
    <row r="49" spans="1:10" ht="15.75" customHeight="1">
      <c r="A49" s="72">
        <v>28</v>
      </c>
      <c r="B49" s="94"/>
      <c r="C49" s="95"/>
      <c r="D49" s="88"/>
      <c r="E49" s="16" t="str">
        <f t="shared" si="0"/>
        <v/>
      </c>
      <c r="F49" s="88"/>
      <c r="G49" s="16" t="str">
        <f t="shared" si="1"/>
        <v/>
      </c>
      <c r="H49" s="88"/>
      <c r="I49" s="83" t="str">
        <f t="shared" si="2"/>
        <v/>
      </c>
      <c r="J49" s="116" t="str">
        <f t="shared" si="3"/>
        <v/>
      </c>
    </row>
    <row r="50" spans="1:10" ht="15.75" customHeight="1">
      <c r="A50" s="72">
        <v>29</v>
      </c>
      <c r="B50" s="94"/>
      <c r="C50" s="95"/>
      <c r="D50" s="88"/>
      <c r="E50" s="16" t="str">
        <f t="shared" si="0"/>
        <v/>
      </c>
      <c r="F50" s="88"/>
      <c r="G50" s="16" t="str">
        <f t="shared" si="1"/>
        <v/>
      </c>
      <c r="H50" s="88"/>
      <c r="I50" s="83" t="str">
        <f t="shared" si="2"/>
        <v/>
      </c>
      <c r="J50" s="116" t="str">
        <f t="shared" si="3"/>
        <v/>
      </c>
    </row>
    <row r="51" spans="1:10" ht="15.75" customHeight="1" thickBot="1">
      <c r="A51" s="72">
        <v>30</v>
      </c>
      <c r="B51" s="98"/>
      <c r="C51" s="99"/>
      <c r="D51" s="89" t="b">
        <v>0</v>
      </c>
      <c r="E51" s="84" t="str">
        <f t="shared" si="0"/>
        <v/>
      </c>
      <c r="F51" s="89" t="b">
        <v>0</v>
      </c>
      <c r="G51" s="84" t="str">
        <f t="shared" si="1"/>
        <v/>
      </c>
      <c r="H51" s="89" t="b">
        <v>0</v>
      </c>
      <c r="I51" s="85" t="str">
        <f t="shared" si="2"/>
        <v/>
      </c>
      <c r="J51" s="116" t="str">
        <f t="shared" si="3"/>
        <v/>
      </c>
    </row>
    <row r="52" spans="1:10" ht="15.75" customHeight="1">
      <c r="D52" s="78"/>
      <c r="E52" s="9">
        <f>COUNTIF(D22:D51,TRUE)</f>
        <v>0</v>
      </c>
      <c r="F52" s="78"/>
      <c r="G52" s="79">
        <f>COUNTIF(F22:F51,TRUE)</f>
        <v>0</v>
      </c>
      <c r="H52" s="10"/>
      <c r="I52" s="79">
        <f>COUNTIF(H22:H51,TRUE)</f>
        <v>0</v>
      </c>
    </row>
    <row r="53" spans="1:10" ht="15.75" customHeight="1">
      <c r="B53" s="116"/>
    </row>
    <row r="54" spans="1:10" ht="15.75" customHeight="1"/>
    <row r="55" spans="1:10" ht="15.75" customHeight="1" thickBot="1">
      <c r="C55" s="4" t="s">
        <v>118</v>
      </c>
    </row>
    <row r="56" spans="1:10" ht="15.75" customHeight="1" thickBot="1">
      <c r="B56" s="4" t="s">
        <v>110</v>
      </c>
      <c r="C56" s="106"/>
    </row>
    <row r="57" spans="1:10" ht="15.75" customHeight="1"/>
    <row r="58" spans="1:10" ht="15.75" customHeight="1">
      <c r="B58" s="4" t="s">
        <v>111</v>
      </c>
      <c r="C58" s="104" t="str">
        <f>IF(C56="","",IF(WEEKDAY(C56)&gt;2,C56+8+(8-WEEKDAY(C56)),C56+(9-WEEKDAY(C56))))</f>
        <v/>
      </c>
    </row>
    <row r="59" spans="1:10" ht="15.75" customHeight="1" thickBot="1">
      <c r="A59" s="11"/>
      <c r="B59" s="11"/>
      <c r="C59" s="11"/>
      <c r="D59" s="11"/>
      <c r="E59" s="12"/>
      <c r="F59" s="11"/>
      <c r="G59" s="12"/>
      <c r="H59" s="11"/>
      <c r="I59" s="12"/>
    </row>
    <row r="60" spans="1:10" ht="15.75" customHeight="1">
      <c r="B60" s="8"/>
      <c r="C60" s="8"/>
      <c r="D60" s="8"/>
      <c r="F60" s="8"/>
      <c r="H60" s="8"/>
    </row>
    <row r="61" spans="1:10" ht="15.75" customHeight="1">
      <c r="B61" s="4" t="s">
        <v>112</v>
      </c>
    </row>
    <row r="62" spans="1:10" ht="15.75" customHeight="1">
      <c r="B62" s="4" t="s">
        <v>114</v>
      </c>
    </row>
    <row r="63" spans="1:10" ht="15.75" customHeight="1"/>
    <row r="64" spans="1:10" ht="15.75" customHeight="1" thickBot="1">
      <c r="C64" s="4" t="s">
        <v>118</v>
      </c>
    </row>
    <row r="65" spans="2:5" ht="15.75" customHeight="1" thickBot="1">
      <c r="B65" s="4" t="s">
        <v>107</v>
      </c>
      <c r="C65" s="106"/>
      <c r="D65" s="105" t="str">
        <f>IF(ISBLANK(C65),"",IF(E52&gt;0,IF(C65&lt;C58,"* 受講ID発行日以前の日付は承ることができません。ご通知予定日以降の日付を指定してください",""),""))</f>
        <v/>
      </c>
      <c r="E65" s="105"/>
    </row>
    <row r="66" spans="2:5" ht="15.75" customHeight="1" thickBot="1">
      <c r="C66" s="117" t="s">
        <v>118</v>
      </c>
      <c r="D66" s="105"/>
      <c r="E66" s="105"/>
    </row>
    <row r="67" spans="2:5" ht="15.75" customHeight="1" thickBot="1">
      <c r="B67" s="4" t="s">
        <v>108</v>
      </c>
      <c r="C67" s="106"/>
      <c r="D67" s="105" t="str">
        <f>IF(ISBLANK(C67),"",IF(G52&gt;0,IF(C67&lt;C58,"* 受講ID発行日以前の日付は承ることができません。ご通知予定日以降の日付を指定してください",""),""))</f>
        <v/>
      </c>
      <c r="E67" s="105"/>
    </row>
    <row r="68" spans="2:5" ht="15.75" customHeight="1" thickBot="1">
      <c r="C68" s="117" t="s">
        <v>118</v>
      </c>
      <c r="D68" s="105"/>
      <c r="E68" s="105"/>
    </row>
    <row r="69" spans="2:5" ht="15.75" customHeight="1" thickBot="1">
      <c r="B69" s="4" t="s">
        <v>109</v>
      </c>
      <c r="C69" s="106"/>
      <c r="D69" s="105" t="str">
        <f>IF(ISBLANK(C69),"",IF(I52&gt;0,IF(C69&lt;C58,"* 受講ID発行日以前の日付は承ることができません。ご通知予定日以降の日付を指定してください",""),""))</f>
        <v/>
      </c>
      <c r="E69" s="105"/>
    </row>
    <row r="70" spans="2:5" ht="15.75" customHeight="1"/>
    <row r="71" spans="2:5" ht="15.75" customHeight="1"/>
    <row r="72" spans="2:5" ht="15.75" customHeight="1"/>
    <row r="73" spans="2:5" ht="15.75" customHeight="1"/>
    <row r="74" spans="2:5" ht="15.75" customHeight="1">
      <c r="B74" s="22" t="str">
        <f>IF(受講プログラム!B3=0,"***注意*** 研修プログラムがまだ１つも選択設定されていません。受講プログラムシートをご確認ください。","")</f>
        <v>***注意*** 研修プログラムがまだ１つも選択設定されていません。受講プログラムシートをご確認ください。</v>
      </c>
    </row>
    <row r="75" spans="2:5" ht="15.75" customHeight="1"/>
    <row r="76" spans="2:5" ht="15.75" customHeight="1"/>
    <row r="77" spans="2:5" ht="15.75" customHeight="1"/>
    <row r="78" spans="2:5" ht="15.75" customHeight="1"/>
    <row r="79" spans="2:5" ht="15.75" customHeight="1"/>
    <row r="80" spans="2:5"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sheetData>
  <sheetProtection sheet="1" objects="1" scenarios="1" selectLockedCells="1"/>
  <mergeCells count="1">
    <mergeCell ref="E11:I12"/>
  </mergeCells>
  <phoneticPr fontId="2"/>
  <dataValidations count="1">
    <dataValidation imeMode="halfAlpha" allowBlank="1" showInputMessage="1" showErrorMessage="1" prompt="次の形式で、半角数字の西暦でご入力ください。_x000a__x000a_記入例）2021/6/1" sqref="C56 C65 C67 C69"/>
  </dataValidations>
  <hyperlinks>
    <hyperlink ref="F6" r:id="rId1"/>
  </hyperlinks>
  <printOptions horizontalCentered="1" verticalCentered="1" gridLines="1"/>
  <pageMargins left="0.39370078740157483" right="0.39370078740157483" top="0.39370078740157483" bottom="0.39370078740157483" header="0" footer="0"/>
  <pageSetup paperSize="9" scale="65" pageOrder="overThenDown" orientation="portrait" cellComments="atEnd" r:id="rId2"/>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4</xdr:col>
                    <xdr:colOff>0</xdr:colOff>
                    <xdr:row>21</xdr:row>
                    <xdr:rowOff>0</xdr:rowOff>
                  </from>
                  <to>
                    <xdr:col>5</xdr:col>
                    <xdr:colOff>0</xdr:colOff>
                    <xdr:row>22</xdr:row>
                    <xdr:rowOff>0</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4</xdr:col>
                    <xdr:colOff>0</xdr:colOff>
                    <xdr:row>22</xdr:row>
                    <xdr:rowOff>0</xdr:rowOff>
                  </from>
                  <to>
                    <xdr:col>5</xdr:col>
                    <xdr:colOff>0</xdr:colOff>
                    <xdr:row>23</xdr:row>
                    <xdr:rowOff>0</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4</xdr:col>
                    <xdr:colOff>0</xdr:colOff>
                    <xdr:row>23</xdr:row>
                    <xdr:rowOff>0</xdr:rowOff>
                  </from>
                  <to>
                    <xdr:col>5</xdr:col>
                    <xdr:colOff>0</xdr:colOff>
                    <xdr:row>24</xdr:row>
                    <xdr:rowOff>0</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4</xdr:col>
                    <xdr:colOff>0</xdr:colOff>
                    <xdr:row>24</xdr:row>
                    <xdr:rowOff>0</xdr:rowOff>
                  </from>
                  <to>
                    <xdr:col>5</xdr:col>
                    <xdr:colOff>0</xdr:colOff>
                    <xdr:row>25</xdr:row>
                    <xdr:rowOff>0</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4</xdr:col>
                    <xdr:colOff>0</xdr:colOff>
                    <xdr:row>25</xdr:row>
                    <xdr:rowOff>0</xdr:rowOff>
                  </from>
                  <to>
                    <xdr:col>5</xdr:col>
                    <xdr:colOff>0</xdr:colOff>
                    <xdr:row>26</xdr:row>
                    <xdr:rowOff>0</xdr:rowOff>
                  </to>
                </anchor>
              </controlPr>
            </control>
          </mc:Choice>
        </mc:AlternateContent>
        <mc:AlternateContent xmlns:mc="http://schemas.openxmlformats.org/markup-compatibility/2006">
          <mc:Choice Requires="x14">
            <control shapeId="3078" r:id="rId10" name="Check Box 6">
              <controlPr defaultSize="0" autoFill="0" autoLine="0" autoPict="0">
                <anchor moveWithCells="1">
                  <from>
                    <xdr:col>4</xdr:col>
                    <xdr:colOff>0</xdr:colOff>
                    <xdr:row>26</xdr:row>
                    <xdr:rowOff>0</xdr:rowOff>
                  </from>
                  <to>
                    <xdr:col>5</xdr:col>
                    <xdr:colOff>0</xdr:colOff>
                    <xdr:row>27</xdr:row>
                    <xdr:rowOff>0</xdr:rowOff>
                  </to>
                </anchor>
              </controlPr>
            </control>
          </mc:Choice>
        </mc:AlternateContent>
        <mc:AlternateContent xmlns:mc="http://schemas.openxmlformats.org/markup-compatibility/2006">
          <mc:Choice Requires="x14">
            <control shapeId="3079" r:id="rId11" name="Check Box 7">
              <controlPr defaultSize="0" autoFill="0" autoLine="0" autoPict="0">
                <anchor moveWithCells="1">
                  <from>
                    <xdr:col>4</xdr:col>
                    <xdr:colOff>0</xdr:colOff>
                    <xdr:row>27</xdr:row>
                    <xdr:rowOff>0</xdr:rowOff>
                  </from>
                  <to>
                    <xdr:col>5</xdr:col>
                    <xdr:colOff>0</xdr:colOff>
                    <xdr:row>28</xdr:row>
                    <xdr:rowOff>0</xdr:rowOff>
                  </to>
                </anchor>
              </controlPr>
            </control>
          </mc:Choice>
        </mc:AlternateContent>
        <mc:AlternateContent xmlns:mc="http://schemas.openxmlformats.org/markup-compatibility/2006">
          <mc:Choice Requires="x14">
            <control shapeId="3080" r:id="rId12" name="Check Box 8">
              <controlPr defaultSize="0" autoFill="0" autoLine="0" autoPict="0">
                <anchor moveWithCells="1">
                  <from>
                    <xdr:col>4</xdr:col>
                    <xdr:colOff>0</xdr:colOff>
                    <xdr:row>28</xdr:row>
                    <xdr:rowOff>0</xdr:rowOff>
                  </from>
                  <to>
                    <xdr:col>5</xdr:col>
                    <xdr:colOff>0</xdr:colOff>
                    <xdr:row>29</xdr:row>
                    <xdr:rowOff>0</xdr:rowOff>
                  </to>
                </anchor>
              </controlPr>
            </control>
          </mc:Choice>
        </mc:AlternateContent>
        <mc:AlternateContent xmlns:mc="http://schemas.openxmlformats.org/markup-compatibility/2006">
          <mc:Choice Requires="x14">
            <control shapeId="3081" r:id="rId13" name="Check Box 9">
              <controlPr defaultSize="0" autoFill="0" autoLine="0" autoPict="0">
                <anchor moveWithCells="1">
                  <from>
                    <xdr:col>4</xdr:col>
                    <xdr:colOff>0</xdr:colOff>
                    <xdr:row>29</xdr:row>
                    <xdr:rowOff>0</xdr:rowOff>
                  </from>
                  <to>
                    <xdr:col>5</xdr:col>
                    <xdr:colOff>0</xdr:colOff>
                    <xdr:row>30</xdr:row>
                    <xdr:rowOff>0</xdr:rowOff>
                  </to>
                </anchor>
              </controlPr>
            </control>
          </mc:Choice>
        </mc:AlternateContent>
        <mc:AlternateContent xmlns:mc="http://schemas.openxmlformats.org/markup-compatibility/2006">
          <mc:Choice Requires="x14">
            <control shapeId="3082" r:id="rId14" name="Check Box 10">
              <controlPr defaultSize="0" autoFill="0" autoLine="0" autoPict="0">
                <anchor moveWithCells="1">
                  <from>
                    <xdr:col>4</xdr:col>
                    <xdr:colOff>0</xdr:colOff>
                    <xdr:row>30</xdr:row>
                    <xdr:rowOff>0</xdr:rowOff>
                  </from>
                  <to>
                    <xdr:col>5</xdr:col>
                    <xdr:colOff>0</xdr:colOff>
                    <xdr:row>31</xdr:row>
                    <xdr:rowOff>0</xdr:rowOff>
                  </to>
                </anchor>
              </controlPr>
            </control>
          </mc:Choice>
        </mc:AlternateContent>
        <mc:AlternateContent xmlns:mc="http://schemas.openxmlformats.org/markup-compatibility/2006">
          <mc:Choice Requires="x14">
            <control shapeId="3083" r:id="rId15" name="Check Box 11">
              <controlPr defaultSize="0" autoFill="0" autoLine="0" autoPict="0">
                <anchor moveWithCells="1">
                  <from>
                    <xdr:col>4</xdr:col>
                    <xdr:colOff>0</xdr:colOff>
                    <xdr:row>31</xdr:row>
                    <xdr:rowOff>0</xdr:rowOff>
                  </from>
                  <to>
                    <xdr:col>5</xdr:col>
                    <xdr:colOff>0</xdr:colOff>
                    <xdr:row>32</xdr:row>
                    <xdr:rowOff>0</xdr:rowOff>
                  </to>
                </anchor>
              </controlPr>
            </control>
          </mc:Choice>
        </mc:AlternateContent>
        <mc:AlternateContent xmlns:mc="http://schemas.openxmlformats.org/markup-compatibility/2006">
          <mc:Choice Requires="x14">
            <control shapeId="3084" r:id="rId16" name="Check Box 12">
              <controlPr defaultSize="0" autoFill="0" autoLine="0" autoPict="0">
                <anchor moveWithCells="1">
                  <from>
                    <xdr:col>4</xdr:col>
                    <xdr:colOff>0</xdr:colOff>
                    <xdr:row>32</xdr:row>
                    <xdr:rowOff>0</xdr:rowOff>
                  </from>
                  <to>
                    <xdr:col>5</xdr:col>
                    <xdr:colOff>0</xdr:colOff>
                    <xdr:row>33</xdr:row>
                    <xdr:rowOff>0</xdr:rowOff>
                  </to>
                </anchor>
              </controlPr>
            </control>
          </mc:Choice>
        </mc:AlternateContent>
        <mc:AlternateContent xmlns:mc="http://schemas.openxmlformats.org/markup-compatibility/2006">
          <mc:Choice Requires="x14">
            <control shapeId="3085" r:id="rId17" name="Check Box 13">
              <controlPr defaultSize="0" autoFill="0" autoLine="0" autoPict="0">
                <anchor moveWithCells="1">
                  <from>
                    <xdr:col>4</xdr:col>
                    <xdr:colOff>0</xdr:colOff>
                    <xdr:row>33</xdr:row>
                    <xdr:rowOff>0</xdr:rowOff>
                  </from>
                  <to>
                    <xdr:col>5</xdr:col>
                    <xdr:colOff>0</xdr:colOff>
                    <xdr:row>34</xdr:row>
                    <xdr:rowOff>0</xdr:rowOff>
                  </to>
                </anchor>
              </controlPr>
            </control>
          </mc:Choice>
        </mc:AlternateContent>
        <mc:AlternateContent xmlns:mc="http://schemas.openxmlformats.org/markup-compatibility/2006">
          <mc:Choice Requires="x14">
            <control shapeId="3086" r:id="rId18" name="Check Box 14">
              <controlPr defaultSize="0" autoFill="0" autoLine="0" autoPict="0">
                <anchor moveWithCells="1">
                  <from>
                    <xdr:col>4</xdr:col>
                    <xdr:colOff>0</xdr:colOff>
                    <xdr:row>34</xdr:row>
                    <xdr:rowOff>0</xdr:rowOff>
                  </from>
                  <to>
                    <xdr:col>5</xdr:col>
                    <xdr:colOff>0</xdr:colOff>
                    <xdr:row>35</xdr:row>
                    <xdr:rowOff>0</xdr:rowOff>
                  </to>
                </anchor>
              </controlPr>
            </control>
          </mc:Choice>
        </mc:AlternateContent>
        <mc:AlternateContent xmlns:mc="http://schemas.openxmlformats.org/markup-compatibility/2006">
          <mc:Choice Requires="x14">
            <control shapeId="3087" r:id="rId19" name="Check Box 15">
              <controlPr defaultSize="0" autoFill="0" autoLine="0" autoPict="0">
                <anchor moveWithCells="1">
                  <from>
                    <xdr:col>4</xdr:col>
                    <xdr:colOff>0</xdr:colOff>
                    <xdr:row>35</xdr:row>
                    <xdr:rowOff>0</xdr:rowOff>
                  </from>
                  <to>
                    <xdr:col>5</xdr:col>
                    <xdr:colOff>0</xdr:colOff>
                    <xdr:row>36</xdr:row>
                    <xdr:rowOff>0</xdr:rowOff>
                  </to>
                </anchor>
              </controlPr>
            </control>
          </mc:Choice>
        </mc:AlternateContent>
        <mc:AlternateContent xmlns:mc="http://schemas.openxmlformats.org/markup-compatibility/2006">
          <mc:Choice Requires="x14">
            <control shapeId="3088" r:id="rId20" name="Check Box 16">
              <controlPr defaultSize="0" autoFill="0" autoLine="0" autoPict="0">
                <anchor moveWithCells="1">
                  <from>
                    <xdr:col>4</xdr:col>
                    <xdr:colOff>0</xdr:colOff>
                    <xdr:row>36</xdr:row>
                    <xdr:rowOff>0</xdr:rowOff>
                  </from>
                  <to>
                    <xdr:col>5</xdr:col>
                    <xdr:colOff>0</xdr:colOff>
                    <xdr:row>37</xdr:row>
                    <xdr:rowOff>0</xdr:rowOff>
                  </to>
                </anchor>
              </controlPr>
            </control>
          </mc:Choice>
        </mc:AlternateContent>
        <mc:AlternateContent xmlns:mc="http://schemas.openxmlformats.org/markup-compatibility/2006">
          <mc:Choice Requires="x14">
            <control shapeId="3089" r:id="rId21" name="Check Box 17">
              <controlPr defaultSize="0" autoFill="0" autoLine="0" autoPict="0">
                <anchor moveWithCells="1">
                  <from>
                    <xdr:col>4</xdr:col>
                    <xdr:colOff>0</xdr:colOff>
                    <xdr:row>37</xdr:row>
                    <xdr:rowOff>0</xdr:rowOff>
                  </from>
                  <to>
                    <xdr:col>5</xdr:col>
                    <xdr:colOff>0</xdr:colOff>
                    <xdr:row>38</xdr:row>
                    <xdr:rowOff>0</xdr:rowOff>
                  </to>
                </anchor>
              </controlPr>
            </control>
          </mc:Choice>
        </mc:AlternateContent>
        <mc:AlternateContent xmlns:mc="http://schemas.openxmlformats.org/markup-compatibility/2006">
          <mc:Choice Requires="x14">
            <control shapeId="3090" r:id="rId22" name="Check Box 18">
              <controlPr defaultSize="0" autoFill="0" autoLine="0" autoPict="0">
                <anchor moveWithCells="1">
                  <from>
                    <xdr:col>4</xdr:col>
                    <xdr:colOff>0</xdr:colOff>
                    <xdr:row>38</xdr:row>
                    <xdr:rowOff>0</xdr:rowOff>
                  </from>
                  <to>
                    <xdr:col>5</xdr:col>
                    <xdr:colOff>0</xdr:colOff>
                    <xdr:row>39</xdr:row>
                    <xdr:rowOff>0</xdr:rowOff>
                  </to>
                </anchor>
              </controlPr>
            </control>
          </mc:Choice>
        </mc:AlternateContent>
        <mc:AlternateContent xmlns:mc="http://schemas.openxmlformats.org/markup-compatibility/2006">
          <mc:Choice Requires="x14">
            <control shapeId="3091" r:id="rId23" name="Check Box 19">
              <controlPr defaultSize="0" autoFill="0" autoLine="0" autoPict="0">
                <anchor moveWithCells="1">
                  <from>
                    <xdr:col>4</xdr:col>
                    <xdr:colOff>0</xdr:colOff>
                    <xdr:row>39</xdr:row>
                    <xdr:rowOff>0</xdr:rowOff>
                  </from>
                  <to>
                    <xdr:col>5</xdr:col>
                    <xdr:colOff>0</xdr:colOff>
                    <xdr:row>40</xdr:row>
                    <xdr:rowOff>0</xdr:rowOff>
                  </to>
                </anchor>
              </controlPr>
            </control>
          </mc:Choice>
        </mc:AlternateContent>
        <mc:AlternateContent xmlns:mc="http://schemas.openxmlformats.org/markup-compatibility/2006">
          <mc:Choice Requires="x14">
            <control shapeId="3092" r:id="rId24" name="Check Box 20">
              <controlPr defaultSize="0" autoFill="0" autoLine="0" autoPict="0">
                <anchor moveWithCells="1">
                  <from>
                    <xdr:col>4</xdr:col>
                    <xdr:colOff>0</xdr:colOff>
                    <xdr:row>40</xdr:row>
                    <xdr:rowOff>0</xdr:rowOff>
                  </from>
                  <to>
                    <xdr:col>5</xdr:col>
                    <xdr:colOff>0</xdr:colOff>
                    <xdr:row>41</xdr:row>
                    <xdr:rowOff>0</xdr:rowOff>
                  </to>
                </anchor>
              </controlPr>
            </control>
          </mc:Choice>
        </mc:AlternateContent>
        <mc:AlternateContent xmlns:mc="http://schemas.openxmlformats.org/markup-compatibility/2006">
          <mc:Choice Requires="x14">
            <control shapeId="3093" r:id="rId25" name="Check Box 21">
              <controlPr defaultSize="0" autoFill="0" autoLine="0" autoPict="0">
                <anchor moveWithCells="1">
                  <from>
                    <xdr:col>4</xdr:col>
                    <xdr:colOff>0</xdr:colOff>
                    <xdr:row>41</xdr:row>
                    <xdr:rowOff>0</xdr:rowOff>
                  </from>
                  <to>
                    <xdr:col>5</xdr:col>
                    <xdr:colOff>0</xdr:colOff>
                    <xdr:row>42</xdr:row>
                    <xdr:rowOff>0</xdr:rowOff>
                  </to>
                </anchor>
              </controlPr>
            </control>
          </mc:Choice>
        </mc:AlternateContent>
        <mc:AlternateContent xmlns:mc="http://schemas.openxmlformats.org/markup-compatibility/2006">
          <mc:Choice Requires="x14">
            <control shapeId="3094" r:id="rId26" name="Check Box 22">
              <controlPr defaultSize="0" autoFill="0" autoLine="0" autoPict="0">
                <anchor moveWithCells="1">
                  <from>
                    <xdr:col>4</xdr:col>
                    <xdr:colOff>0</xdr:colOff>
                    <xdr:row>42</xdr:row>
                    <xdr:rowOff>0</xdr:rowOff>
                  </from>
                  <to>
                    <xdr:col>5</xdr:col>
                    <xdr:colOff>0</xdr:colOff>
                    <xdr:row>43</xdr:row>
                    <xdr:rowOff>0</xdr:rowOff>
                  </to>
                </anchor>
              </controlPr>
            </control>
          </mc:Choice>
        </mc:AlternateContent>
        <mc:AlternateContent xmlns:mc="http://schemas.openxmlformats.org/markup-compatibility/2006">
          <mc:Choice Requires="x14">
            <control shapeId="3095" r:id="rId27" name="Check Box 23">
              <controlPr defaultSize="0" autoFill="0" autoLine="0" autoPict="0">
                <anchor moveWithCells="1">
                  <from>
                    <xdr:col>4</xdr:col>
                    <xdr:colOff>0</xdr:colOff>
                    <xdr:row>43</xdr:row>
                    <xdr:rowOff>0</xdr:rowOff>
                  </from>
                  <to>
                    <xdr:col>5</xdr:col>
                    <xdr:colOff>0</xdr:colOff>
                    <xdr:row>44</xdr:row>
                    <xdr:rowOff>0</xdr:rowOff>
                  </to>
                </anchor>
              </controlPr>
            </control>
          </mc:Choice>
        </mc:AlternateContent>
        <mc:AlternateContent xmlns:mc="http://schemas.openxmlformats.org/markup-compatibility/2006">
          <mc:Choice Requires="x14">
            <control shapeId="3096" r:id="rId28" name="Check Box 24">
              <controlPr defaultSize="0" autoFill="0" autoLine="0" autoPict="0">
                <anchor moveWithCells="1">
                  <from>
                    <xdr:col>4</xdr:col>
                    <xdr:colOff>0</xdr:colOff>
                    <xdr:row>44</xdr:row>
                    <xdr:rowOff>0</xdr:rowOff>
                  </from>
                  <to>
                    <xdr:col>5</xdr:col>
                    <xdr:colOff>0</xdr:colOff>
                    <xdr:row>45</xdr:row>
                    <xdr:rowOff>0</xdr:rowOff>
                  </to>
                </anchor>
              </controlPr>
            </control>
          </mc:Choice>
        </mc:AlternateContent>
        <mc:AlternateContent xmlns:mc="http://schemas.openxmlformats.org/markup-compatibility/2006">
          <mc:Choice Requires="x14">
            <control shapeId="3097" r:id="rId29" name="Check Box 25">
              <controlPr defaultSize="0" autoFill="0" autoLine="0" autoPict="0">
                <anchor moveWithCells="1">
                  <from>
                    <xdr:col>4</xdr:col>
                    <xdr:colOff>0</xdr:colOff>
                    <xdr:row>45</xdr:row>
                    <xdr:rowOff>0</xdr:rowOff>
                  </from>
                  <to>
                    <xdr:col>5</xdr:col>
                    <xdr:colOff>0</xdr:colOff>
                    <xdr:row>46</xdr:row>
                    <xdr:rowOff>0</xdr:rowOff>
                  </to>
                </anchor>
              </controlPr>
            </control>
          </mc:Choice>
        </mc:AlternateContent>
        <mc:AlternateContent xmlns:mc="http://schemas.openxmlformats.org/markup-compatibility/2006">
          <mc:Choice Requires="x14">
            <control shapeId="3098" r:id="rId30" name="Check Box 26">
              <controlPr defaultSize="0" autoFill="0" autoLine="0" autoPict="0">
                <anchor moveWithCells="1">
                  <from>
                    <xdr:col>4</xdr:col>
                    <xdr:colOff>0</xdr:colOff>
                    <xdr:row>46</xdr:row>
                    <xdr:rowOff>0</xdr:rowOff>
                  </from>
                  <to>
                    <xdr:col>5</xdr:col>
                    <xdr:colOff>0</xdr:colOff>
                    <xdr:row>47</xdr:row>
                    <xdr:rowOff>0</xdr:rowOff>
                  </to>
                </anchor>
              </controlPr>
            </control>
          </mc:Choice>
        </mc:AlternateContent>
        <mc:AlternateContent xmlns:mc="http://schemas.openxmlformats.org/markup-compatibility/2006">
          <mc:Choice Requires="x14">
            <control shapeId="3099" r:id="rId31" name="Check Box 27">
              <controlPr defaultSize="0" autoFill="0" autoLine="0" autoPict="0">
                <anchor moveWithCells="1">
                  <from>
                    <xdr:col>4</xdr:col>
                    <xdr:colOff>0</xdr:colOff>
                    <xdr:row>47</xdr:row>
                    <xdr:rowOff>0</xdr:rowOff>
                  </from>
                  <to>
                    <xdr:col>5</xdr:col>
                    <xdr:colOff>0</xdr:colOff>
                    <xdr:row>48</xdr:row>
                    <xdr:rowOff>0</xdr:rowOff>
                  </to>
                </anchor>
              </controlPr>
            </control>
          </mc:Choice>
        </mc:AlternateContent>
        <mc:AlternateContent xmlns:mc="http://schemas.openxmlformats.org/markup-compatibility/2006">
          <mc:Choice Requires="x14">
            <control shapeId="3100" r:id="rId32" name="Check Box 28">
              <controlPr defaultSize="0" autoFill="0" autoLine="0" autoPict="0">
                <anchor moveWithCells="1">
                  <from>
                    <xdr:col>4</xdr:col>
                    <xdr:colOff>0</xdr:colOff>
                    <xdr:row>48</xdr:row>
                    <xdr:rowOff>0</xdr:rowOff>
                  </from>
                  <to>
                    <xdr:col>5</xdr:col>
                    <xdr:colOff>0</xdr:colOff>
                    <xdr:row>49</xdr:row>
                    <xdr:rowOff>0</xdr:rowOff>
                  </to>
                </anchor>
              </controlPr>
            </control>
          </mc:Choice>
        </mc:AlternateContent>
        <mc:AlternateContent xmlns:mc="http://schemas.openxmlformats.org/markup-compatibility/2006">
          <mc:Choice Requires="x14">
            <control shapeId="3101" r:id="rId33" name="Check Box 29">
              <controlPr defaultSize="0" autoFill="0" autoLine="0" autoPict="0">
                <anchor moveWithCells="1">
                  <from>
                    <xdr:col>4</xdr:col>
                    <xdr:colOff>0</xdr:colOff>
                    <xdr:row>49</xdr:row>
                    <xdr:rowOff>0</xdr:rowOff>
                  </from>
                  <to>
                    <xdr:col>5</xdr:col>
                    <xdr:colOff>0</xdr:colOff>
                    <xdr:row>50</xdr:row>
                    <xdr:rowOff>0</xdr:rowOff>
                  </to>
                </anchor>
              </controlPr>
            </control>
          </mc:Choice>
        </mc:AlternateContent>
        <mc:AlternateContent xmlns:mc="http://schemas.openxmlformats.org/markup-compatibility/2006">
          <mc:Choice Requires="x14">
            <control shapeId="3102" r:id="rId34" name="Check Box 30">
              <controlPr defaultSize="0" autoFill="0" autoLine="0" autoPict="0">
                <anchor moveWithCells="1">
                  <from>
                    <xdr:col>4</xdr:col>
                    <xdr:colOff>0</xdr:colOff>
                    <xdr:row>50</xdr:row>
                    <xdr:rowOff>0</xdr:rowOff>
                  </from>
                  <to>
                    <xdr:col>5</xdr:col>
                    <xdr:colOff>0</xdr:colOff>
                    <xdr:row>51</xdr:row>
                    <xdr:rowOff>0</xdr:rowOff>
                  </to>
                </anchor>
              </controlPr>
            </control>
          </mc:Choice>
        </mc:AlternateContent>
        <mc:AlternateContent xmlns:mc="http://schemas.openxmlformats.org/markup-compatibility/2006">
          <mc:Choice Requires="x14">
            <control shapeId="3192" r:id="rId35" name="Check Box 120">
              <controlPr defaultSize="0" autoFill="0" autoLine="0" autoPict="0">
                <anchor moveWithCells="1">
                  <from>
                    <xdr:col>6</xdr:col>
                    <xdr:colOff>0</xdr:colOff>
                    <xdr:row>21</xdr:row>
                    <xdr:rowOff>0</xdr:rowOff>
                  </from>
                  <to>
                    <xdr:col>7</xdr:col>
                    <xdr:colOff>0</xdr:colOff>
                    <xdr:row>22</xdr:row>
                    <xdr:rowOff>0</xdr:rowOff>
                  </to>
                </anchor>
              </controlPr>
            </control>
          </mc:Choice>
        </mc:AlternateContent>
        <mc:AlternateContent xmlns:mc="http://schemas.openxmlformats.org/markup-compatibility/2006">
          <mc:Choice Requires="x14">
            <control shapeId="3193" r:id="rId36" name="Check Box 121">
              <controlPr defaultSize="0" autoFill="0" autoLine="0" autoPict="0">
                <anchor moveWithCells="1">
                  <from>
                    <xdr:col>6</xdr:col>
                    <xdr:colOff>0</xdr:colOff>
                    <xdr:row>22</xdr:row>
                    <xdr:rowOff>0</xdr:rowOff>
                  </from>
                  <to>
                    <xdr:col>7</xdr:col>
                    <xdr:colOff>0</xdr:colOff>
                    <xdr:row>23</xdr:row>
                    <xdr:rowOff>0</xdr:rowOff>
                  </to>
                </anchor>
              </controlPr>
            </control>
          </mc:Choice>
        </mc:AlternateContent>
        <mc:AlternateContent xmlns:mc="http://schemas.openxmlformats.org/markup-compatibility/2006">
          <mc:Choice Requires="x14">
            <control shapeId="3194" r:id="rId37" name="Check Box 122">
              <controlPr defaultSize="0" autoFill="0" autoLine="0" autoPict="0">
                <anchor moveWithCells="1">
                  <from>
                    <xdr:col>6</xdr:col>
                    <xdr:colOff>0</xdr:colOff>
                    <xdr:row>23</xdr:row>
                    <xdr:rowOff>0</xdr:rowOff>
                  </from>
                  <to>
                    <xdr:col>7</xdr:col>
                    <xdr:colOff>0</xdr:colOff>
                    <xdr:row>24</xdr:row>
                    <xdr:rowOff>0</xdr:rowOff>
                  </to>
                </anchor>
              </controlPr>
            </control>
          </mc:Choice>
        </mc:AlternateContent>
        <mc:AlternateContent xmlns:mc="http://schemas.openxmlformats.org/markup-compatibility/2006">
          <mc:Choice Requires="x14">
            <control shapeId="3195" r:id="rId38" name="Check Box 123">
              <controlPr defaultSize="0" autoFill="0" autoLine="0" autoPict="0">
                <anchor moveWithCells="1">
                  <from>
                    <xdr:col>6</xdr:col>
                    <xdr:colOff>0</xdr:colOff>
                    <xdr:row>24</xdr:row>
                    <xdr:rowOff>0</xdr:rowOff>
                  </from>
                  <to>
                    <xdr:col>7</xdr:col>
                    <xdr:colOff>0</xdr:colOff>
                    <xdr:row>25</xdr:row>
                    <xdr:rowOff>0</xdr:rowOff>
                  </to>
                </anchor>
              </controlPr>
            </control>
          </mc:Choice>
        </mc:AlternateContent>
        <mc:AlternateContent xmlns:mc="http://schemas.openxmlformats.org/markup-compatibility/2006">
          <mc:Choice Requires="x14">
            <control shapeId="3196" r:id="rId39" name="Check Box 124">
              <controlPr defaultSize="0" autoFill="0" autoLine="0" autoPict="0">
                <anchor moveWithCells="1">
                  <from>
                    <xdr:col>6</xdr:col>
                    <xdr:colOff>0</xdr:colOff>
                    <xdr:row>25</xdr:row>
                    <xdr:rowOff>0</xdr:rowOff>
                  </from>
                  <to>
                    <xdr:col>7</xdr:col>
                    <xdr:colOff>0</xdr:colOff>
                    <xdr:row>26</xdr:row>
                    <xdr:rowOff>0</xdr:rowOff>
                  </to>
                </anchor>
              </controlPr>
            </control>
          </mc:Choice>
        </mc:AlternateContent>
        <mc:AlternateContent xmlns:mc="http://schemas.openxmlformats.org/markup-compatibility/2006">
          <mc:Choice Requires="x14">
            <control shapeId="3197" r:id="rId40" name="Check Box 125">
              <controlPr defaultSize="0" autoFill="0" autoLine="0" autoPict="0">
                <anchor moveWithCells="1">
                  <from>
                    <xdr:col>6</xdr:col>
                    <xdr:colOff>0</xdr:colOff>
                    <xdr:row>26</xdr:row>
                    <xdr:rowOff>0</xdr:rowOff>
                  </from>
                  <to>
                    <xdr:col>7</xdr:col>
                    <xdr:colOff>0</xdr:colOff>
                    <xdr:row>27</xdr:row>
                    <xdr:rowOff>0</xdr:rowOff>
                  </to>
                </anchor>
              </controlPr>
            </control>
          </mc:Choice>
        </mc:AlternateContent>
        <mc:AlternateContent xmlns:mc="http://schemas.openxmlformats.org/markup-compatibility/2006">
          <mc:Choice Requires="x14">
            <control shapeId="3198" r:id="rId41" name="Check Box 126">
              <controlPr defaultSize="0" autoFill="0" autoLine="0" autoPict="0">
                <anchor moveWithCells="1">
                  <from>
                    <xdr:col>6</xdr:col>
                    <xdr:colOff>0</xdr:colOff>
                    <xdr:row>27</xdr:row>
                    <xdr:rowOff>0</xdr:rowOff>
                  </from>
                  <to>
                    <xdr:col>7</xdr:col>
                    <xdr:colOff>0</xdr:colOff>
                    <xdr:row>28</xdr:row>
                    <xdr:rowOff>0</xdr:rowOff>
                  </to>
                </anchor>
              </controlPr>
            </control>
          </mc:Choice>
        </mc:AlternateContent>
        <mc:AlternateContent xmlns:mc="http://schemas.openxmlformats.org/markup-compatibility/2006">
          <mc:Choice Requires="x14">
            <control shapeId="3199" r:id="rId42" name="Check Box 127">
              <controlPr defaultSize="0" autoFill="0" autoLine="0" autoPict="0">
                <anchor moveWithCells="1">
                  <from>
                    <xdr:col>6</xdr:col>
                    <xdr:colOff>0</xdr:colOff>
                    <xdr:row>28</xdr:row>
                    <xdr:rowOff>0</xdr:rowOff>
                  </from>
                  <to>
                    <xdr:col>7</xdr:col>
                    <xdr:colOff>0</xdr:colOff>
                    <xdr:row>29</xdr:row>
                    <xdr:rowOff>0</xdr:rowOff>
                  </to>
                </anchor>
              </controlPr>
            </control>
          </mc:Choice>
        </mc:AlternateContent>
        <mc:AlternateContent xmlns:mc="http://schemas.openxmlformats.org/markup-compatibility/2006">
          <mc:Choice Requires="x14">
            <control shapeId="3200" r:id="rId43" name="Check Box 128">
              <controlPr defaultSize="0" autoFill="0" autoLine="0" autoPict="0">
                <anchor moveWithCells="1">
                  <from>
                    <xdr:col>6</xdr:col>
                    <xdr:colOff>0</xdr:colOff>
                    <xdr:row>29</xdr:row>
                    <xdr:rowOff>0</xdr:rowOff>
                  </from>
                  <to>
                    <xdr:col>7</xdr:col>
                    <xdr:colOff>0</xdr:colOff>
                    <xdr:row>30</xdr:row>
                    <xdr:rowOff>0</xdr:rowOff>
                  </to>
                </anchor>
              </controlPr>
            </control>
          </mc:Choice>
        </mc:AlternateContent>
        <mc:AlternateContent xmlns:mc="http://schemas.openxmlformats.org/markup-compatibility/2006">
          <mc:Choice Requires="x14">
            <control shapeId="3201" r:id="rId44" name="Check Box 129">
              <controlPr defaultSize="0" autoFill="0" autoLine="0" autoPict="0">
                <anchor moveWithCells="1">
                  <from>
                    <xdr:col>6</xdr:col>
                    <xdr:colOff>0</xdr:colOff>
                    <xdr:row>30</xdr:row>
                    <xdr:rowOff>0</xdr:rowOff>
                  </from>
                  <to>
                    <xdr:col>7</xdr:col>
                    <xdr:colOff>0</xdr:colOff>
                    <xdr:row>31</xdr:row>
                    <xdr:rowOff>0</xdr:rowOff>
                  </to>
                </anchor>
              </controlPr>
            </control>
          </mc:Choice>
        </mc:AlternateContent>
        <mc:AlternateContent xmlns:mc="http://schemas.openxmlformats.org/markup-compatibility/2006">
          <mc:Choice Requires="x14">
            <control shapeId="3202" r:id="rId45" name="Check Box 130">
              <controlPr defaultSize="0" autoFill="0" autoLine="0" autoPict="0">
                <anchor moveWithCells="1">
                  <from>
                    <xdr:col>6</xdr:col>
                    <xdr:colOff>0</xdr:colOff>
                    <xdr:row>31</xdr:row>
                    <xdr:rowOff>0</xdr:rowOff>
                  </from>
                  <to>
                    <xdr:col>7</xdr:col>
                    <xdr:colOff>0</xdr:colOff>
                    <xdr:row>32</xdr:row>
                    <xdr:rowOff>0</xdr:rowOff>
                  </to>
                </anchor>
              </controlPr>
            </control>
          </mc:Choice>
        </mc:AlternateContent>
        <mc:AlternateContent xmlns:mc="http://schemas.openxmlformats.org/markup-compatibility/2006">
          <mc:Choice Requires="x14">
            <control shapeId="3203" r:id="rId46" name="Check Box 131">
              <controlPr defaultSize="0" autoFill="0" autoLine="0" autoPict="0">
                <anchor moveWithCells="1">
                  <from>
                    <xdr:col>6</xdr:col>
                    <xdr:colOff>0</xdr:colOff>
                    <xdr:row>32</xdr:row>
                    <xdr:rowOff>0</xdr:rowOff>
                  </from>
                  <to>
                    <xdr:col>7</xdr:col>
                    <xdr:colOff>0</xdr:colOff>
                    <xdr:row>33</xdr:row>
                    <xdr:rowOff>0</xdr:rowOff>
                  </to>
                </anchor>
              </controlPr>
            </control>
          </mc:Choice>
        </mc:AlternateContent>
        <mc:AlternateContent xmlns:mc="http://schemas.openxmlformats.org/markup-compatibility/2006">
          <mc:Choice Requires="x14">
            <control shapeId="3204" r:id="rId47" name="Check Box 132">
              <controlPr defaultSize="0" autoFill="0" autoLine="0" autoPict="0">
                <anchor moveWithCells="1">
                  <from>
                    <xdr:col>6</xdr:col>
                    <xdr:colOff>0</xdr:colOff>
                    <xdr:row>33</xdr:row>
                    <xdr:rowOff>0</xdr:rowOff>
                  </from>
                  <to>
                    <xdr:col>7</xdr:col>
                    <xdr:colOff>0</xdr:colOff>
                    <xdr:row>34</xdr:row>
                    <xdr:rowOff>0</xdr:rowOff>
                  </to>
                </anchor>
              </controlPr>
            </control>
          </mc:Choice>
        </mc:AlternateContent>
        <mc:AlternateContent xmlns:mc="http://schemas.openxmlformats.org/markup-compatibility/2006">
          <mc:Choice Requires="x14">
            <control shapeId="3205" r:id="rId48" name="Check Box 133">
              <controlPr defaultSize="0" autoFill="0" autoLine="0" autoPict="0">
                <anchor moveWithCells="1">
                  <from>
                    <xdr:col>6</xdr:col>
                    <xdr:colOff>0</xdr:colOff>
                    <xdr:row>34</xdr:row>
                    <xdr:rowOff>0</xdr:rowOff>
                  </from>
                  <to>
                    <xdr:col>7</xdr:col>
                    <xdr:colOff>0</xdr:colOff>
                    <xdr:row>35</xdr:row>
                    <xdr:rowOff>0</xdr:rowOff>
                  </to>
                </anchor>
              </controlPr>
            </control>
          </mc:Choice>
        </mc:AlternateContent>
        <mc:AlternateContent xmlns:mc="http://schemas.openxmlformats.org/markup-compatibility/2006">
          <mc:Choice Requires="x14">
            <control shapeId="3206" r:id="rId49" name="Check Box 134">
              <controlPr defaultSize="0" autoFill="0" autoLine="0" autoPict="0">
                <anchor moveWithCells="1">
                  <from>
                    <xdr:col>6</xdr:col>
                    <xdr:colOff>0</xdr:colOff>
                    <xdr:row>35</xdr:row>
                    <xdr:rowOff>0</xdr:rowOff>
                  </from>
                  <to>
                    <xdr:col>7</xdr:col>
                    <xdr:colOff>0</xdr:colOff>
                    <xdr:row>36</xdr:row>
                    <xdr:rowOff>0</xdr:rowOff>
                  </to>
                </anchor>
              </controlPr>
            </control>
          </mc:Choice>
        </mc:AlternateContent>
        <mc:AlternateContent xmlns:mc="http://schemas.openxmlformats.org/markup-compatibility/2006">
          <mc:Choice Requires="x14">
            <control shapeId="3207" r:id="rId50" name="Check Box 135">
              <controlPr defaultSize="0" autoFill="0" autoLine="0" autoPict="0">
                <anchor moveWithCells="1">
                  <from>
                    <xdr:col>6</xdr:col>
                    <xdr:colOff>0</xdr:colOff>
                    <xdr:row>36</xdr:row>
                    <xdr:rowOff>0</xdr:rowOff>
                  </from>
                  <to>
                    <xdr:col>7</xdr:col>
                    <xdr:colOff>0</xdr:colOff>
                    <xdr:row>37</xdr:row>
                    <xdr:rowOff>0</xdr:rowOff>
                  </to>
                </anchor>
              </controlPr>
            </control>
          </mc:Choice>
        </mc:AlternateContent>
        <mc:AlternateContent xmlns:mc="http://schemas.openxmlformats.org/markup-compatibility/2006">
          <mc:Choice Requires="x14">
            <control shapeId="3208" r:id="rId51" name="Check Box 136">
              <controlPr defaultSize="0" autoFill="0" autoLine="0" autoPict="0">
                <anchor moveWithCells="1">
                  <from>
                    <xdr:col>6</xdr:col>
                    <xdr:colOff>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3209" r:id="rId52" name="Check Box 137">
              <controlPr defaultSize="0" autoFill="0" autoLine="0" autoPict="0">
                <anchor moveWithCells="1">
                  <from>
                    <xdr:col>6</xdr:col>
                    <xdr:colOff>0</xdr:colOff>
                    <xdr:row>38</xdr:row>
                    <xdr:rowOff>0</xdr:rowOff>
                  </from>
                  <to>
                    <xdr:col>7</xdr:col>
                    <xdr:colOff>0</xdr:colOff>
                    <xdr:row>39</xdr:row>
                    <xdr:rowOff>0</xdr:rowOff>
                  </to>
                </anchor>
              </controlPr>
            </control>
          </mc:Choice>
        </mc:AlternateContent>
        <mc:AlternateContent xmlns:mc="http://schemas.openxmlformats.org/markup-compatibility/2006">
          <mc:Choice Requires="x14">
            <control shapeId="3210" r:id="rId53" name="Check Box 138">
              <controlPr defaultSize="0" autoFill="0" autoLine="0" autoPict="0">
                <anchor moveWithCells="1">
                  <from>
                    <xdr:col>6</xdr:col>
                    <xdr:colOff>0</xdr:colOff>
                    <xdr:row>39</xdr:row>
                    <xdr:rowOff>0</xdr:rowOff>
                  </from>
                  <to>
                    <xdr:col>7</xdr:col>
                    <xdr:colOff>0</xdr:colOff>
                    <xdr:row>40</xdr:row>
                    <xdr:rowOff>0</xdr:rowOff>
                  </to>
                </anchor>
              </controlPr>
            </control>
          </mc:Choice>
        </mc:AlternateContent>
        <mc:AlternateContent xmlns:mc="http://schemas.openxmlformats.org/markup-compatibility/2006">
          <mc:Choice Requires="x14">
            <control shapeId="3211" r:id="rId54" name="Check Box 139">
              <controlPr defaultSize="0" autoFill="0" autoLine="0" autoPict="0">
                <anchor moveWithCells="1">
                  <from>
                    <xdr:col>6</xdr:col>
                    <xdr:colOff>0</xdr:colOff>
                    <xdr:row>40</xdr:row>
                    <xdr:rowOff>0</xdr:rowOff>
                  </from>
                  <to>
                    <xdr:col>7</xdr:col>
                    <xdr:colOff>0</xdr:colOff>
                    <xdr:row>41</xdr:row>
                    <xdr:rowOff>0</xdr:rowOff>
                  </to>
                </anchor>
              </controlPr>
            </control>
          </mc:Choice>
        </mc:AlternateContent>
        <mc:AlternateContent xmlns:mc="http://schemas.openxmlformats.org/markup-compatibility/2006">
          <mc:Choice Requires="x14">
            <control shapeId="3212" r:id="rId55" name="Check Box 140">
              <controlPr defaultSize="0" autoFill="0" autoLine="0" autoPict="0">
                <anchor moveWithCells="1">
                  <from>
                    <xdr:col>6</xdr:col>
                    <xdr:colOff>0</xdr:colOff>
                    <xdr:row>41</xdr:row>
                    <xdr:rowOff>0</xdr:rowOff>
                  </from>
                  <to>
                    <xdr:col>7</xdr:col>
                    <xdr:colOff>0</xdr:colOff>
                    <xdr:row>42</xdr:row>
                    <xdr:rowOff>0</xdr:rowOff>
                  </to>
                </anchor>
              </controlPr>
            </control>
          </mc:Choice>
        </mc:AlternateContent>
        <mc:AlternateContent xmlns:mc="http://schemas.openxmlformats.org/markup-compatibility/2006">
          <mc:Choice Requires="x14">
            <control shapeId="3213" r:id="rId56" name="Check Box 141">
              <controlPr defaultSize="0" autoFill="0" autoLine="0" autoPict="0">
                <anchor moveWithCells="1">
                  <from>
                    <xdr:col>6</xdr:col>
                    <xdr:colOff>0</xdr:colOff>
                    <xdr:row>42</xdr:row>
                    <xdr:rowOff>0</xdr:rowOff>
                  </from>
                  <to>
                    <xdr:col>7</xdr:col>
                    <xdr:colOff>0</xdr:colOff>
                    <xdr:row>43</xdr:row>
                    <xdr:rowOff>0</xdr:rowOff>
                  </to>
                </anchor>
              </controlPr>
            </control>
          </mc:Choice>
        </mc:AlternateContent>
        <mc:AlternateContent xmlns:mc="http://schemas.openxmlformats.org/markup-compatibility/2006">
          <mc:Choice Requires="x14">
            <control shapeId="3214" r:id="rId57" name="Check Box 142">
              <controlPr defaultSize="0" autoFill="0" autoLine="0" autoPict="0">
                <anchor moveWithCells="1">
                  <from>
                    <xdr:col>6</xdr:col>
                    <xdr:colOff>0</xdr:colOff>
                    <xdr:row>43</xdr:row>
                    <xdr:rowOff>0</xdr:rowOff>
                  </from>
                  <to>
                    <xdr:col>7</xdr:col>
                    <xdr:colOff>0</xdr:colOff>
                    <xdr:row>44</xdr:row>
                    <xdr:rowOff>0</xdr:rowOff>
                  </to>
                </anchor>
              </controlPr>
            </control>
          </mc:Choice>
        </mc:AlternateContent>
        <mc:AlternateContent xmlns:mc="http://schemas.openxmlformats.org/markup-compatibility/2006">
          <mc:Choice Requires="x14">
            <control shapeId="3215" r:id="rId58" name="Check Box 143">
              <controlPr defaultSize="0" autoFill="0" autoLine="0" autoPict="0">
                <anchor moveWithCells="1">
                  <from>
                    <xdr:col>6</xdr:col>
                    <xdr:colOff>0</xdr:colOff>
                    <xdr:row>44</xdr:row>
                    <xdr:rowOff>0</xdr:rowOff>
                  </from>
                  <to>
                    <xdr:col>7</xdr:col>
                    <xdr:colOff>0</xdr:colOff>
                    <xdr:row>45</xdr:row>
                    <xdr:rowOff>0</xdr:rowOff>
                  </to>
                </anchor>
              </controlPr>
            </control>
          </mc:Choice>
        </mc:AlternateContent>
        <mc:AlternateContent xmlns:mc="http://schemas.openxmlformats.org/markup-compatibility/2006">
          <mc:Choice Requires="x14">
            <control shapeId="3216" r:id="rId59" name="Check Box 144">
              <controlPr defaultSize="0" autoFill="0" autoLine="0" autoPict="0">
                <anchor moveWithCells="1">
                  <from>
                    <xdr:col>6</xdr:col>
                    <xdr:colOff>0</xdr:colOff>
                    <xdr:row>45</xdr:row>
                    <xdr:rowOff>0</xdr:rowOff>
                  </from>
                  <to>
                    <xdr:col>7</xdr:col>
                    <xdr:colOff>0</xdr:colOff>
                    <xdr:row>46</xdr:row>
                    <xdr:rowOff>0</xdr:rowOff>
                  </to>
                </anchor>
              </controlPr>
            </control>
          </mc:Choice>
        </mc:AlternateContent>
        <mc:AlternateContent xmlns:mc="http://schemas.openxmlformats.org/markup-compatibility/2006">
          <mc:Choice Requires="x14">
            <control shapeId="3217" r:id="rId60" name="Check Box 145">
              <controlPr defaultSize="0" autoFill="0" autoLine="0" autoPict="0">
                <anchor moveWithCells="1">
                  <from>
                    <xdr:col>6</xdr:col>
                    <xdr:colOff>0</xdr:colOff>
                    <xdr:row>46</xdr:row>
                    <xdr:rowOff>0</xdr:rowOff>
                  </from>
                  <to>
                    <xdr:col>7</xdr:col>
                    <xdr:colOff>0</xdr:colOff>
                    <xdr:row>47</xdr:row>
                    <xdr:rowOff>0</xdr:rowOff>
                  </to>
                </anchor>
              </controlPr>
            </control>
          </mc:Choice>
        </mc:AlternateContent>
        <mc:AlternateContent xmlns:mc="http://schemas.openxmlformats.org/markup-compatibility/2006">
          <mc:Choice Requires="x14">
            <control shapeId="3218" r:id="rId61" name="Check Box 146">
              <controlPr defaultSize="0" autoFill="0" autoLine="0" autoPict="0">
                <anchor moveWithCells="1">
                  <from>
                    <xdr:col>6</xdr:col>
                    <xdr:colOff>0</xdr:colOff>
                    <xdr:row>47</xdr:row>
                    <xdr:rowOff>0</xdr:rowOff>
                  </from>
                  <to>
                    <xdr:col>7</xdr:col>
                    <xdr:colOff>0</xdr:colOff>
                    <xdr:row>48</xdr:row>
                    <xdr:rowOff>0</xdr:rowOff>
                  </to>
                </anchor>
              </controlPr>
            </control>
          </mc:Choice>
        </mc:AlternateContent>
        <mc:AlternateContent xmlns:mc="http://schemas.openxmlformats.org/markup-compatibility/2006">
          <mc:Choice Requires="x14">
            <control shapeId="3219" r:id="rId62" name="Check Box 147">
              <controlPr defaultSize="0" autoFill="0" autoLine="0" autoPict="0">
                <anchor moveWithCells="1">
                  <from>
                    <xdr:col>6</xdr:col>
                    <xdr:colOff>0</xdr:colOff>
                    <xdr:row>48</xdr:row>
                    <xdr:rowOff>0</xdr:rowOff>
                  </from>
                  <to>
                    <xdr:col>7</xdr:col>
                    <xdr:colOff>0</xdr:colOff>
                    <xdr:row>49</xdr:row>
                    <xdr:rowOff>0</xdr:rowOff>
                  </to>
                </anchor>
              </controlPr>
            </control>
          </mc:Choice>
        </mc:AlternateContent>
        <mc:AlternateContent xmlns:mc="http://schemas.openxmlformats.org/markup-compatibility/2006">
          <mc:Choice Requires="x14">
            <control shapeId="3220" r:id="rId63" name="Check Box 148">
              <controlPr defaultSize="0" autoFill="0" autoLine="0" autoPict="0">
                <anchor moveWithCells="1">
                  <from>
                    <xdr:col>6</xdr:col>
                    <xdr:colOff>0</xdr:colOff>
                    <xdr:row>49</xdr:row>
                    <xdr:rowOff>0</xdr:rowOff>
                  </from>
                  <to>
                    <xdr:col>7</xdr:col>
                    <xdr:colOff>0</xdr:colOff>
                    <xdr:row>50</xdr:row>
                    <xdr:rowOff>0</xdr:rowOff>
                  </to>
                </anchor>
              </controlPr>
            </control>
          </mc:Choice>
        </mc:AlternateContent>
        <mc:AlternateContent xmlns:mc="http://schemas.openxmlformats.org/markup-compatibility/2006">
          <mc:Choice Requires="x14">
            <control shapeId="3221" r:id="rId64" name="Check Box 149">
              <controlPr defaultSize="0" autoFill="0" autoLine="0" autoPict="0">
                <anchor moveWithCells="1">
                  <from>
                    <xdr:col>6</xdr:col>
                    <xdr:colOff>0</xdr:colOff>
                    <xdr:row>50</xdr:row>
                    <xdr:rowOff>0</xdr:rowOff>
                  </from>
                  <to>
                    <xdr:col>7</xdr:col>
                    <xdr:colOff>0</xdr:colOff>
                    <xdr:row>51</xdr:row>
                    <xdr:rowOff>0</xdr:rowOff>
                  </to>
                </anchor>
              </controlPr>
            </control>
          </mc:Choice>
        </mc:AlternateContent>
        <mc:AlternateContent xmlns:mc="http://schemas.openxmlformats.org/markup-compatibility/2006">
          <mc:Choice Requires="x14">
            <control shapeId="3222" r:id="rId65" name="Check Box 150">
              <controlPr defaultSize="0" autoFill="0" autoLine="0" autoPict="0">
                <anchor moveWithCells="1">
                  <from>
                    <xdr:col>8</xdr:col>
                    <xdr:colOff>0</xdr:colOff>
                    <xdr:row>21</xdr:row>
                    <xdr:rowOff>0</xdr:rowOff>
                  </from>
                  <to>
                    <xdr:col>9</xdr:col>
                    <xdr:colOff>0</xdr:colOff>
                    <xdr:row>22</xdr:row>
                    <xdr:rowOff>0</xdr:rowOff>
                  </to>
                </anchor>
              </controlPr>
            </control>
          </mc:Choice>
        </mc:AlternateContent>
        <mc:AlternateContent xmlns:mc="http://schemas.openxmlformats.org/markup-compatibility/2006">
          <mc:Choice Requires="x14">
            <control shapeId="3223" r:id="rId66" name="Check Box 151">
              <controlPr defaultSize="0" autoFill="0" autoLine="0" autoPict="0">
                <anchor moveWithCells="1">
                  <from>
                    <xdr:col>8</xdr:col>
                    <xdr:colOff>0</xdr:colOff>
                    <xdr:row>22</xdr:row>
                    <xdr:rowOff>0</xdr:rowOff>
                  </from>
                  <to>
                    <xdr:col>9</xdr:col>
                    <xdr:colOff>0</xdr:colOff>
                    <xdr:row>23</xdr:row>
                    <xdr:rowOff>0</xdr:rowOff>
                  </to>
                </anchor>
              </controlPr>
            </control>
          </mc:Choice>
        </mc:AlternateContent>
        <mc:AlternateContent xmlns:mc="http://schemas.openxmlformats.org/markup-compatibility/2006">
          <mc:Choice Requires="x14">
            <control shapeId="3224" r:id="rId67" name="Check Box 152">
              <controlPr defaultSize="0" autoFill="0" autoLine="0" autoPict="0">
                <anchor moveWithCells="1">
                  <from>
                    <xdr:col>8</xdr:col>
                    <xdr:colOff>0</xdr:colOff>
                    <xdr:row>23</xdr:row>
                    <xdr:rowOff>0</xdr:rowOff>
                  </from>
                  <to>
                    <xdr:col>9</xdr:col>
                    <xdr:colOff>0</xdr:colOff>
                    <xdr:row>24</xdr:row>
                    <xdr:rowOff>0</xdr:rowOff>
                  </to>
                </anchor>
              </controlPr>
            </control>
          </mc:Choice>
        </mc:AlternateContent>
        <mc:AlternateContent xmlns:mc="http://schemas.openxmlformats.org/markup-compatibility/2006">
          <mc:Choice Requires="x14">
            <control shapeId="3225" r:id="rId68" name="Check Box 153">
              <controlPr defaultSize="0" autoFill="0" autoLine="0" autoPict="0">
                <anchor moveWithCells="1">
                  <from>
                    <xdr:col>8</xdr:col>
                    <xdr:colOff>0</xdr:colOff>
                    <xdr:row>24</xdr:row>
                    <xdr:rowOff>0</xdr:rowOff>
                  </from>
                  <to>
                    <xdr:col>9</xdr:col>
                    <xdr:colOff>0</xdr:colOff>
                    <xdr:row>25</xdr:row>
                    <xdr:rowOff>0</xdr:rowOff>
                  </to>
                </anchor>
              </controlPr>
            </control>
          </mc:Choice>
        </mc:AlternateContent>
        <mc:AlternateContent xmlns:mc="http://schemas.openxmlformats.org/markup-compatibility/2006">
          <mc:Choice Requires="x14">
            <control shapeId="3226" r:id="rId69" name="Check Box 154">
              <controlPr defaultSize="0" autoFill="0" autoLine="0" autoPict="0">
                <anchor moveWithCells="1">
                  <from>
                    <xdr:col>8</xdr:col>
                    <xdr:colOff>0</xdr:colOff>
                    <xdr:row>25</xdr:row>
                    <xdr:rowOff>0</xdr:rowOff>
                  </from>
                  <to>
                    <xdr:col>9</xdr:col>
                    <xdr:colOff>0</xdr:colOff>
                    <xdr:row>26</xdr:row>
                    <xdr:rowOff>0</xdr:rowOff>
                  </to>
                </anchor>
              </controlPr>
            </control>
          </mc:Choice>
        </mc:AlternateContent>
        <mc:AlternateContent xmlns:mc="http://schemas.openxmlformats.org/markup-compatibility/2006">
          <mc:Choice Requires="x14">
            <control shapeId="3227" r:id="rId70" name="Check Box 155">
              <controlPr defaultSize="0" autoFill="0" autoLine="0" autoPict="0">
                <anchor moveWithCells="1">
                  <from>
                    <xdr:col>8</xdr:col>
                    <xdr:colOff>0</xdr:colOff>
                    <xdr:row>26</xdr:row>
                    <xdr:rowOff>0</xdr:rowOff>
                  </from>
                  <to>
                    <xdr:col>9</xdr:col>
                    <xdr:colOff>0</xdr:colOff>
                    <xdr:row>27</xdr:row>
                    <xdr:rowOff>0</xdr:rowOff>
                  </to>
                </anchor>
              </controlPr>
            </control>
          </mc:Choice>
        </mc:AlternateContent>
        <mc:AlternateContent xmlns:mc="http://schemas.openxmlformats.org/markup-compatibility/2006">
          <mc:Choice Requires="x14">
            <control shapeId="3228" r:id="rId71" name="Check Box 156">
              <controlPr defaultSize="0" autoFill="0" autoLine="0" autoPict="0">
                <anchor moveWithCells="1">
                  <from>
                    <xdr:col>8</xdr:col>
                    <xdr:colOff>0</xdr:colOff>
                    <xdr:row>27</xdr:row>
                    <xdr:rowOff>0</xdr:rowOff>
                  </from>
                  <to>
                    <xdr:col>9</xdr:col>
                    <xdr:colOff>0</xdr:colOff>
                    <xdr:row>28</xdr:row>
                    <xdr:rowOff>0</xdr:rowOff>
                  </to>
                </anchor>
              </controlPr>
            </control>
          </mc:Choice>
        </mc:AlternateContent>
        <mc:AlternateContent xmlns:mc="http://schemas.openxmlformats.org/markup-compatibility/2006">
          <mc:Choice Requires="x14">
            <control shapeId="3229" r:id="rId72" name="Check Box 157">
              <controlPr defaultSize="0" autoFill="0" autoLine="0" autoPict="0">
                <anchor moveWithCells="1">
                  <from>
                    <xdr:col>8</xdr:col>
                    <xdr:colOff>0</xdr:colOff>
                    <xdr:row>28</xdr:row>
                    <xdr:rowOff>0</xdr:rowOff>
                  </from>
                  <to>
                    <xdr:col>9</xdr:col>
                    <xdr:colOff>0</xdr:colOff>
                    <xdr:row>29</xdr:row>
                    <xdr:rowOff>0</xdr:rowOff>
                  </to>
                </anchor>
              </controlPr>
            </control>
          </mc:Choice>
        </mc:AlternateContent>
        <mc:AlternateContent xmlns:mc="http://schemas.openxmlformats.org/markup-compatibility/2006">
          <mc:Choice Requires="x14">
            <control shapeId="3230" r:id="rId73" name="Check Box 158">
              <controlPr defaultSize="0" autoFill="0" autoLine="0" autoPict="0">
                <anchor moveWithCells="1">
                  <from>
                    <xdr:col>8</xdr:col>
                    <xdr:colOff>0</xdr:colOff>
                    <xdr:row>29</xdr:row>
                    <xdr:rowOff>0</xdr:rowOff>
                  </from>
                  <to>
                    <xdr:col>9</xdr:col>
                    <xdr:colOff>0</xdr:colOff>
                    <xdr:row>30</xdr:row>
                    <xdr:rowOff>0</xdr:rowOff>
                  </to>
                </anchor>
              </controlPr>
            </control>
          </mc:Choice>
        </mc:AlternateContent>
        <mc:AlternateContent xmlns:mc="http://schemas.openxmlformats.org/markup-compatibility/2006">
          <mc:Choice Requires="x14">
            <control shapeId="3231" r:id="rId74" name="Check Box 159">
              <controlPr defaultSize="0" autoFill="0" autoLine="0" autoPict="0">
                <anchor moveWithCells="1">
                  <from>
                    <xdr:col>8</xdr:col>
                    <xdr:colOff>0</xdr:colOff>
                    <xdr:row>30</xdr:row>
                    <xdr:rowOff>0</xdr:rowOff>
                  </from>
                  <to>
                    <xdr:col>9</xdr:col>
                    <xdr:colOff>0</xdr:colOff>
                    <xdr:row>31</xdr:row>
                    <xdr:rowOff>0</xdr:rowOff>
                  </to>
                </anchor>
              </controlPr>
            </control>
          </mc:Choice>
        </mc:AlternateContent>
        <mc:AlternateContent xmlns:mc="http://schemas.openxmlformats.org/markup-compatibility/2006">
          <mc:Choice Requires="x14">
            <control shapeId="3232" r:id="rId75" name="Check Box 160">
              <controlPr defaultSize="0" autoFill="0" autoLine="0" autoPict="0">
                <anchor moveWithCells="1">
                  <from>
                    <xdr:col>8</xdr:col>
                    <xdr:colOff>0</xdr:colOff>
                    <xdr:row>31</xdr:row>
                    <xdr:rowOff>0</xdr:rowOff>
                  </from>
                  <to>
                    <xdr:col>9</xdr:col>
                    <xdr:colOff>0</xdr:colOff>
                    <xdr:row>32</xdr:row>
                    <xdr:rowOff>0</xdr:rowOff>
                  </to>
                </anchor>
              </controlPr>
            </control>
          </mc:Choice>
        </mc:AlternateContent>
        <mc:AlternateContent xmlns:mc="http://schemas.openxmlformats.org/markup-compatibility/2006">
          <mc:Choice Requires="x14">
            <control shapeId="3233" r:id="rId76" name="Check Box 161">
              <controlPr defaultSize="0" autoFill="0" autoLine="0" autoPict="0">
                <anchor moveWithCells="1">
                  <from>
                    <xdr:col>8</xdr:col>
                    <xdr:colOff>0</xdr:colOff>
                    <xdr:row>32</xdr:row>
                    <xdr:rowOff>0</xdr:rowOff>
                  </from>
                  <to>
                    <xdr:col>9</xdr:col>
                    <xdr:colOff>0</xdr:colOff>
                    <xdr:row>33</xdr:row>
                    <xdr:rowOff>0</xdr:rowOff>
                  </to>
                </anchor>
              </controlPr>
            </control>
          </mc:Choice>
        </mc:AlternateContent>
        <mc:AlternateContent xmlns:mc="http://schemas.openxmlformats.org/markup-compatibility/2006">
          <mc:Choice Requires="x14">
            <control shapeId="3234" r:id="rId77" name="Check Box 162">
              <controlPr defaultSize="0" autoFill="0" autoLine="0" autoPict="0">
                <anchor moveWithCells="1">
                  <from>
                    <xdr:col>8</xdr:col>
                    <xdr:colOff>0</xdr:colOff>
                    <xdr:row>33</xdr:row>
                    <xdr:rowOff>0</xdr:rowOff>
                  </from>
                  <to>
                    <xdr:col>9</xdr:col>
                    <xdr:colOff>0</xdr:colOff>
                    <xdr:row>34</xdr:row>
                    <xdr:rowOff>0</xdr:rowOff>
                  </to>
                </anchor>
              </controlPr>
            </control>
          </mc:Choice>
        </mc:AlternateContent>
        <mc:AlternateContent xmlns:mc="http://schemas.openxmlformats.org/markup-compatibility/2006">
          <mc:Choice Requires="x14">
            <control shapeId="3235" r:id="rId78" name="Check Box 163">
              <controlPr defaultSize="0" autoFill="0" autoLine="0" autoPict="0">
                <anchor moveWithCells="1">
                  <from>
                    <xdr:col>8</xdr:col>
                    <xdr:colOff>0</xdr:colOff>
                    <xdr:row>34</xdr:row>
                    <xdr:rowOff>0</xdr:rowOff>
                  </from>
                  <to>
                    <xdr:col>9</xdr:col>
                    <xdr:colOff>0</xdr:colOff>
                    <xdr:row>35</xdr:row>
                    <xdr:rowOff>0</xdr:rowOff>
                  </to>
                </anchor>
              </controlPr>
            </control>
          </mc:Choice>
        </mc:AlternateContent>
        <mc:AlternateContent xmlns:mc="http://schemas.openxmlformats.org/markup-compatibility/2006">
          <mc:Choice Requires="x14">
            <control shapeId="3236" r:id="rId79" name="Check Box 164">
              <controlPr defaultSize="0" autoFill="0" autoLine="0" autoPict="0">
                <anchor moveWithCells="1">
                  <from>
                    <xdr:col>8</xdr:col>
                    <xdr:colOff>0</xdr:colOff>
                    <xdr:row>35</xdr:row>
                    <xdr:rowOff>0</xdr:rowOff>
                  </from>
                  <to>
                    <xdr:col>9</xdr:col>
                    <xdr:colOff>0</xdr:colOff>
                    <xdr:row>36</xdr:row>
                    <xdr:rowOff>0</xdr:rowOff>
                  </to>
                </anchor>
              </controlPr>
            </control>
          </mc:Choice>
        </mc:AlternateContent>
        <mc:AlternateContent xmlns:mc="http://schemas.openxmlformats.org/markup-compatibility/2006">
          <mc:Choice Requires="x14">
            <control shapeId="3237" r:id="rId80" name="Check Box 165">
              <controlPr defaultSize="0" autoFill="0" autoLine="0" autoPict="0">
                <anchor moveWithCells="1">
                  <from>
                    <xdr:col>8</xdr:col>
                    <xdr:colOff>0</xdr:colOff>
                    <xdr:row>36</xdr:row>
                    <xdr:rowOff>0</xdr:rowOff>
                  </from>
                  <to>
                    <xdr:col>9</xdr:col>
                    <xdr:colOff>0</xdr:colOff>
                    <xdr:row>37</xdr:row>
                    <xdr:rowOff>0</xdr:rowOff>
                  </to>
                </anchor>
              </controlPr>
            </control>
          </mc:Choice>
        </mc:AlternateContent>
        <mc:AlternateContent xmlns:mc="http://schemas.openxmlformats.org/markup-compatibility/2006">
          <mc:Choice Requires="x14">
            <control shapeId="3238" r:id="rId81" name="Check Box 166">
              <controlPr defaultSize="0" autoFill="0" autoLine="0" autoPict="0">
                <anchor moveWithCells="1">
                  <from>
                    <xdr:col>8</xdr:col>
                    <xdr:colOff>0</xdr:colOff>
                    <xdr:row>37</xdr:row>
                    <xdr:rowOff>0</xdr:rowOff>
                  </from>
                  <to>
                    <xdr:col>9</xdr:col>
                    <xdr:colOff>0</xdr:colOff>
                    <xdr:row>38</xdr:row>
                    <xdr:rowOff>0</xdr:rowOff>
                  </to>
                </anchor>
              </controlPr>
            </control>
          </mc:Choice>
        </mc:AlternateContent>
        <mc:AlternateContent xmlns:mc="http://schemas.openxmlformats.org/markup-compatibility/2006">
          <mc:Choice Requires="x14">
            <control shapeId="3239" r:id="rId82" name="Check Box 167">
              <controlPr defaultSize="0" autoFill="0" autoLine="0" autoPict="0">
                <anchor moveWithCells="1">
                  <from>
                    <xdr:col>8</xdr:col>
                    <xdr:colOff>0</xdr:colOff>
                    <xdr:row>38</xdr:row>
                    <xdr:rowOff>0</xdr:rowOff>
                  </from>
                  <to>
                    <xdr:col>9</xdr:col>
                    <xdr:colOff>0</xdr:colOff>
                    <xdr:row>39</xdr:row>
                    <xdr:rowOff>0</xdr:rowOff>
                  </to>
                </anchor>
              </controlPr>
            </control>
          </mc:Choice>
        </mc:AlternateContent>
        <mc:AlternateContent xmlns:mc="http://schemas.openxmlformats.org/markup-compatibility/2006">
          <mc:Choice Requires="x14">
            <control shapeId="3240" r:id="rId83" name="Check Box 168">
              <controlPr defaultSize="0" autoFill="0" autoLine="0" autoPict="0">
                <anchor moveWithCells="1">
                  <from>
                    <xdr:col>8</xdr:col>
                    <xdr:colOff>0</xdr:colOff>
                    <xdr:row>39</xdr:row>
                    <xdr:rowOff>0</xdr:rowOff>
                  </from>
                  <to>
                    <xdr:col>9</xdr:col>
                    <xdr:colOff>0</xdr:colOff>
                    <xdr:row>40</xdr:row>
                    <xdr:rowOff>0</xdr:rowOff>
                  </to>
                </anchor>
              </controlPr>
            </control>
          </mc:Choice>
        </mc:AlternateContent>
        <mc:AlternateContent xmlns:mc="http://schemas.openxmlformats.org/markup-compatibility/2006">
          <mc:Choice Requires="x14">
            <control shapeId="3241" r:id="rId84" name="Check Box 169">
              <controlPr defaultSize="0" autoFill="0" autoLine="0" autoPict="0">
                <anchor moveWithCells="1">
                  <from>
                    <xdr:col>8</xdr:col>
                    <xdr:colOff>0</xdr:colOff>
                    <xdr:row>40</xdr:row>
                    <xdr:rowOff>0</xdr:rowOff>
                  </from>
                  <to>
                    <xdr:col>9</xdr:col>
                    <xdr:colOff>0</xdr:colOff>
                    <xdr:row>41</xdr:row>
                    <xdr:rowOff>0</xdr:rowOff>
                  </to>
                </anchor>
              </controlPr>
            </control>
          </mc:Choice>
        </mc:AlternateContent>
        <mc:AlternateContent xmlns:mc="http://schemas.openxmlformats.org/markup-compatibility/2006">
          <mc:Choice Requires="x14">
            <control shapeId="3242" r:id="rId85" name="Check Box 170">
              <controlPr defaultSize="0" autoFill="0" autoLine="0" autoPict="0">
                <anchor moveWithCells="1">
                  <from>
                    <xdr:col>8</xdr:col>
                    <xdr:colOff>0</xdr:colOff>
                    <xdr:row>41</xdr:row>
                    <xdr:rowOff>0</xdr:rowOff>
                  </from>
                  <to>
                    <xdr:col>9</xdr:col>
                    <xdr:colOff>0</xdr:colOff>
                    <xdr:row>42</xdr:row>
                    <xdr:rowOff>0</xdr:rowOff>
                  </to>
                </anchor>
              </controlPr>
            </control>
          </mc:Choice>
        </mc:AlternateContent>
        <mc:AlternateContent xmlns:mc="http://schemas.openxmlformats.org/markup-compatibility/2006">
          <mc:Choice Requires="x14">
            <control shapeId="3243" r:id="rId86" name="Check Box 171">
              <controlPr defaultSize="0" autoFill="0" autoLine="0" autoPict="0">
                <anchor moveWithCells="1">
                  <from>
                    <xdr:col>8</xdr:col>
                    <xdr:colOff>0</xdr:colOff>
                    <xdr:row>42</xdr:row>
                    <xdr:rowOff>0</xdr:rowOff>
                  </from>
                  <to>
                    <xdr:col>9</xdr:col>
                    <xdr:colOff>0</xdr:colOff>
                    <xdr:row>43</xdr:row>
                    <xdr:rowOff>0</xdr:rowOff>
                  </to>
                </anchor>
              </controlPr>
            </control>
          </mc:Choice>
        </mc:AlternateContent>
        <mc:AlternateContent xmlns:mc="http://schemas.openxmlformats.org/markup-compatibility/2006">
          <mc:Choice Requires="x14">
            <control shapeId="3244" r:id="rId87" name="Check Box 172">
              <controlPr defaultSize="0" autoFill="0" autoLine="0" autoPict="0">
                <anchor moveWithCells="1">
                  <from>
                    <xdr:col>8</xdr:col>
                    <xdr:colOff>0</xdr:colOff>
                    <xdr:row>43</xdr:row>
                    <xdr:rowOff>0</xdr:rowOff>
                  </from>
                  <to>
                    <xdr:col>9</xdr:col>
                    <xdr:colOff>0</xdr:colOff>
                    <xdr:row>44</xdr:row>
                    <xdr:rowOff>0</xdr:rowOff>
                  </to>
                </anchor>
              </controlPr>
            </control>
          </mc:Choice>
        </mc:AlternateContent>
        <mc:AlternateContent xmlns:mc="http://schemas.openxmlformats.org/markup-compatibility/2006">
          <mc:Choice Requires="x14">
            <control shapeId="3245" r:id="rId88" name="Check Box 173">
              <controlPr defaultSize="0" autoFill="0" autoLine="0" autoPict="0">
                <anchor moveWithCells="1">
                  <from>
                    <xdr:col>8</xdr:col>
                    <xdr:colOff>0</xdr:colOff>
                    <xdr:row>44</xdr:row>
                    <xdr:rowOff>0</xdr:rowOff>
                  </from>
                  <to>
                    <xdr:col>9</xdr:col>
                    <xdr:colOff>0</xdr:colOff>
                    <xdr:row>45</xdr:row>
                    <xdr:rowOff>0</xdr:rowOff>
                  </to>
                </anchor>
              </controlPr>
            </control>
          </mc:Choice>
        </mc:AlternateContent>
        <mc:AlternateContent xmlns:mc="http://schemas.openxmlformats.org/markup-compatibility/2006">
          <mc:Choice Requires="x14">
            <control shapeId="3246" r:id="rId89" name="Check Box 174">
              <controlPr defaultSize="0" autoFill="0" autoLine="0" autoPict="0">
                <anchor moveWithCells="1">
                  <from>
                    <xdr:col>8</xdr:col>
                    <xdr:colOff>0</xdr:colOff>
                    <xdr:row>45</xdr:row>
                    <xdr:rowOff>0</xdr:rowOff>
                  </from>
                  <to>
                    <xdr:col>9</xdr:col>
                    <xdr:colOff>0</xdr:colOff>
                    <xdr:row>46</xdr:row>
                    <xdr:rowOff>0</xdr:rowOff>
                  </to>
                </anchor>
              </controlPr>
            </control>
          </mc:Choice>
        </mc:AlternateContent>
        <mc:AlternateContent xmlns:mc="http://schemas.openxmlformats.org/markup-compatibility/2006">
          <mc:Choice Requires="x14">
            <control shapeId="3247" r:id="rId90" name="Check Box 175">
              <controlPr defaultSize="0" autoFill="0" autoLine="0" autoPict="0">
                <anchor moveWithCells="1">
                  <from>
                    <xdr:col>8</xdr:col>
                    <xdr:colOff>0</xdr:colOff>
                    <xdr:row>46</xdr:row>
                    <xdr:rowOff>0</xdr:rowOff>
                  </from>
                  <to>
                    <xdr:col>9</xdr:col>
                    <xdr:colOff>0</xdr:colOff>
                    <xdr:row>47</xdr:row>
                    <xdr:rowOff>0</xdr:rowOff>
                  </to>
                </anchor>
              </controlPr>
            </control>
          </mc:Choice>
        </mc:AlternateContent>
        <mc:AlternateContent xmlns:mc="http://schemas.openxmlformats.org/markup-compatibility/2006">
          <mc:Choice Requires="x14">
            <control shapeId="3248" r:id="rId91" name="Check Box 176">
              <controlPr defaultSize="0" autoFill="0" autoLine="0" autoPict="0">
                <anchor moveWithCells="1">
                  <from>
                    <xdr:col>8</xdr:col>
                    <xdr:colOff>0</xdr:colOff>
                    <xdr:row>47</xdr:row>
                    <xdr:rowOff>0</xdr:rowOff>
                  </from>
                  <to>
                    <xdr:col>9</xdr:col>
                    <xdr:colOff>0</xdr:colOff>
                    <xdr:row>48</xdr:row>
                    <xdr:rowOff>0</xdr:rowOff>
                  </to>
                </anchor>
              </controlPr>
            </control>
          </mc:Choice>
        </mc:AlternateContent>
        <mc:AlternateContent xmlns:mc="http://schemas.openxmlformats.org/markup-compatibility/2006">
          <mc:Choice Requires="x14">
            <control shapeId="3249" r:id="rId92" name="Check Box 177">
              <controlPr defaultSize="0" autoFill="0" autoLine="0" autoPict="0">
                <anchor moveWithCells="1">
                  <from>
                    <xdr:col>8</xdr:col>
                    <xdr:colOff>0</xdr:colOff>
                    <xdr:row>48</xdr:row>
                    <xdr:rowOff>0</xdr:rowOff>
                  </from>
                  <to>
                    <xdr:col>9</xdr:col>
                    <xdr:colOff>0</xdr:colOff>
                    <xdr:row>49</xdr:row>
                    <xdr:rowOff>0</xdr:rowOff>
                  </to>
                </anchor>
              </controlPr>
            </control>
          </mc:Choice>
        </mc:AlternateContent>
        <mc:AlternateContent xmlns:mc="http://schemas.openxmlformats.org/markup-compatibility/2006">
          <mc:Choice Requires="x14">
            <control shapeId="3250" r:id="rId93" name="Check Box 178">
              <controlPr defaultSize="0" autoFill="0" autoLine="0" autoPict="0">
                <anchor moveWithCells="1">
                  <from>
                    <xdr:col>8</xdr:col>
                    <xdr:colOff>0</xdr:colOff>
                    <xdr:row>49</xdr:row>
                    <xdr:rowOff>0</xdr:rowOff>
                  </from>
                  <to>
                    <xdr:col>9</xdr:col>
                    <xdr:colOff>0</xdr:colOff>
                    <xdr:row>50</xdr:row>
                    <xdr:rowOff>0</xdr:rowOff>
                  </to>
                </anchor>
              </controlPr>
            </control>
          </mc:Choice>
        </mc:AlternateContent>
        <mc:AlternateContent xmlns:mc="http://schemas.openxmlformats.org/markup-compatibility/2006">
          <mc:Choice Requires="x14">
            <control shapeId="3251" r:id="rId94" name="Check Box 179">
              <controlPr defaultSize="0" autoFill="0" autoLine="0" autoPict="0">
                <anchor moveWithCells="1">
                  <from>
                    <xdr:col>8</xdr:col>
                    <xdr:colOff>0</xdr:colOff>
                    <xdr:row>50</xdr:row>
                    <xdr:rowOff>0</xdr:rowOff>
                  </from>
                  <to>
                    <xdr:col>9</xdr:col>
                    <xdr:colOff>0</xdr:colOff>
                    <xdr:row>51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Z1029"/>
  <sheetViews>
    <sheetView showGridLines="0" zoomScaleNormal="100" workbookViewId="0">
      <pane xSplit="4" ySplit="7" topLeftCell="E8" activePane="bottomRight" state="frozen"/>
      <selection pane="topRight" activeCell="E1" sqref="E1"/>
      <selection pane="bottomLeft" activeCell="A8" sqref="A8"/>
      <selection pane="bottomRight" activeCell="E8" sqref="E8"/>
    </sheetView>
  </sheetViews>
  <sheetFormatPr defaultColWidth="14.3984375" defaultRowHeight="15" customHeight="1"/>
  <cols>
    <col min="1" max="1" width="30.86328125" style="4" customWidth="1"/>
    <col min="2" max="2" width="74.1328125" style="4" customWidth="1"/>
    <col min="3" max="3" width="14.3984375" style="4" customWidth="1"/>
    <col min="4" max="4" width="9.73046875" style="4" customWidth="1"/>
    <col min="5" max="5" width="2.46484375" style="4" customWidth="1"/>
    <col min="6" max="6" width="14.3984375" style="4" customWidth="1"/>
    <col min="7" max="7" width="9.46484375" style="4" customWidth="1"/>
    <col min="8" max="8" width="2.46484375" style="4" customWidth="1"/>
    <col min="9" max="9" width="14.3984375" style="4" customWidth="1"/>
    <col min="10" max="10" width="9.46484375" style="4" customWidth="1"/>
    <col min="11" max="11" width="2.46484375" style="4" customWidth="1"/>
    <col min="12" max="12" width="14.3984375" style="4" customWidth="1"/>
    <col min="13" max="13" width="9.46484375" style="4" customWidth="1"/>
    <col min="14" max="16384" width="14.3984375" style="4"/>
  </cols>
  <sheetData>
    <row r="1" spans="1:26" ht="25.5" customHeight="1">
      <c r="A1" s="3" t="s">
        <v>102</v>
      </c>
      <c r="B1" s="2"/>
      <c r="C1" s="2"/>
      <c r="D1" s="25"/>
      <c r="E1" s="2"/>
      <c r="F1" s="2"/>
      <c r="G1" s="2"/>
      <c r="H1" s="2"/>
      <c r="I1" s="2"/>
      <c r="J1" s="2"/>
      <c r="K1" s="2"/>
      <c r="L1" s="2"/>
      <c r="M1" s="2"/>
      <c r="N1" s="2"/>
      <c r="O1" s="2"/>
      <c r="P1" s="2"/>
      <c r="Q1" s="2"/>
      <c r="R1" s="2"/>
      <c r="S1" s="2"/>
      <c r="T1" s="2"/>
      <c r="U1" s="2"/>
      <c r="V1" s="2"/>
      <c r="W1" s="2"/>
      <c r="X1" s="2"/>
      <c r="Y1" s="2"/>
      <c r="Z1" s="2"/>
    </row>
    <row r="2" spans="1:26" ht="15.75" customHeight="1">
      <c r="A2" s="2"/>
      <c r="B2" s="2"/>
      <c r="C2" s="2"/>
      <c r="D2" s="25"/>
      <c r="E2" s="2"/>
      <c r="F2" s="2"/>
      <c r="G2" s="2"/>
      <c r="H2" s="2"/>
      <c r="I2" s="2"/>
      <c r="J2" s="2"/>
      <c r="K2" s="2"/>
      <c r="L2" s="2"/>
      <c r="M2" s="2"/>
      <c r="N2" s="2"/>
      <c r="O2" s="2"/>
      <c r="P2" s="2"/>
      <c r="Q2" s="2"/>
      <c r="R2" s="2"/>
      <c r="S2" s="2"/>
      <c r="T2" s="2"/>
      <c r="U2" s="2"/>
      <c r="V2" s="2"/>
      <c r="W2" s="2"/>
      <c r="X2" s="2"/>
      <c r="Y2" s="2"/>
      <c r="Z2" s="2"/>
    </row>
    <row r="3" spans="1:26" ht="30" customHeight="1">
      <c r="A3" s="26" t="s">
        <v>3</v>
      </c>
      <c r="B3" s="27">
        <f>G87+J87+M87</f>
        <v>0</v>
      </c>
      <c r="C3" s="28"/>
      <c r="D3" s="29"/>
      <c r="E3" s="30"/>
      <c r="F3" s="2" t="s">
        <v>92</v>
      </c>
      <c r="G3" s="28"/>
      <c r="H3" s="2"/>
      <c r="I3" s="2"/>
      <c r="J3" s="28"/>
      <c r="K3" s="2"/>
      <c r="L3" s="2"/>
      <c r="M3" s="28"/>
      <c r="N3" s="28"/>
      <c r="O3" s="28"/>
      <c r="P3" s="28"/>
      <c r="Q3" s="28"/>
      <c r="R3" s="28"/>
      <c r="S3" s="28"/>
      <c r="T3" s="28"/>
      <c r="U3" s="28"/>
      <c r="V3" s="28"/>
      <c r="W3" s="28"/>
      <c r="X3" s="28"/>
      <c r="Y3" s="28"/>
      <c r="Z3" s="28"/>
    </row>
    <row r="4" spans="1:26" ht="15.75" customHeight="1">
      <c r="A4" s="28"/>
      <c r="B4" s="28"/>
      <c r="C4" s="28"/>
      <c r="D4" s="29"/>
      <c r="E4" s="2"/>
      <c r="F4" s="2"/>
      <c r="G4" s="28"/>
      <c r="H4" s="2"/>
      <c r="I4" s="2"/>
      <c r="J4" s="28"/>
      <c r="K4" s="2"/>
      <c r="L4" s="2"/>
      <c r="M4" s="28"/>
      <c r="N4" s="28"/>
      <c r="O4" s="28"/>
      <c r="P4" s="28"/>
      <c r="Q4" s="28"/>
      <c r="R4" s="28"/>
      <c r="S4" s="28"/>
      <c r="T4" s="28"/>
      <c r="U4" s="28"/>
      <c r="V4" s="28"/>
      <c r="W4" s="28"/>
      <c r="X4" s="28"/>
      <c r="Y4" s="28"/>
      <c r="Z4" s="28"/>
    </row>
    <row r="5" spans="1:26" ht="15.75" customHeight="1">
      <c r="A5" s="28"/>
      <c r="B5" s="28"/>
      <c r="C5" s="28"/>
      <c r="D5" s="29"/>
      <c r="E5" s="2"/>
      <c r="F5" s="2"/>
      <c r="G5" s="28"/>
      <c r="H5" s="2"/>
      <c r="I5" s="2"/>
      <c r="J5" s="28"/>
      <c r="K5" s="2"/>
      <c r="L5" s="2"/>
      <c r="M5" s="28"/>
      <c r="N5" s="28"/>
      <c r="O5" s="28"/>
      <c r="P5" s="28"/>
      <c r="Q5" s="28"/>
      <c r="R5" s="28"/>
      <c r="S5" s="28"/>
      <c r="T5" s="28"/>
      <c r="U5" s="28"/>
      <c r="V5" s="28"/>
      <c r="W5" s="28"/>
      <c r="X5" s="28"/>
      <c r="Y5" s="28"/>
      <c r="Z5" s="28"/>
    </row>
    <row r="6" spans="1:26" ht="15.75" customHeight="1" thickBot="1">
      <c r="A6" s="31" t="s">
        <v>4</v>
      </c>
      <c r="B6" s="32"/>
      <c r="C6" s="33" t="s">
        <v>5</v>
      </c>
      <c r="D6" s="23" t="s">
        <v>103</v>
      </c>
      <c r="E6" s="34" t="s">
        <v>6</v>
      </c>
      <c r="F6" s="35"/>
      <c r="G6" s="36"/>
      <c r="H6" s="34"/>
      <c r="I6" s="35"/>
      <c r="J6" s="36"/>
      <c r="K6" s="34"/>
      <c r="L6" s="35"/>
      <c r="M6" s="37"/>
      <c r="N6" s="2"/>
      <c r="O6" s="2"/>
      <c r="P6" s="2"/>
      <c r="Q6" s="2"/>
      <c r="R6" s="2"/>
      <c r="S6" s="2"/>
      <c r="T6" s="2"/>
      <c r="U6" s="2"/>
      <c r="V6" s="2"/>
      <c r="W6" s="2"/>
      <c r="X6" s="2"/>
      <c r="Y6" s="2"/>
      <c r="Z6" s="2"/>
    </row>
    <row r="7" spans="1:26" ht="15.75" customHeight="1">
      <c r="A7" s="38"/>
      <c r="B7" s="39"/>
      <c r="C7" s="40"/>
      <c r="D7" s="24" t="s">
        <v>104</v>
      </c>
      <c r="E7" s="69" t="s">
        <v>7</v>
      </c>
      <c r="F7" s="70"/>
      <c r="G7" s="68" t="s">
        <v>8</v>
      </c>
      <c r="H7" s="69" t="s">
        <v>91</v>
      </c>
      <c r="I7" s="70"/>
      <c r="J7" s="68" t="s">
        <v>8</v>
      </c>
      <c r="K7" s="69" t="s">
        <v>94</v>
      </c>
      <c r="L7" s="70"/>
      <c r="M7" s="41" t="s">
        <v>8</v>
      </c>
      <c r="N7" s="2"/>
      <c r="O7" s="2"/>
      <c r="P7" s="2"/>
      <c r="Q7" s="2"/>
      <c r="R7" s="2"/>
      <c r="S7" s="2"/>
      <c r="T7" s="2"/>
      <c r="U7" s="2"/>
      <c r="V7" s="2"/>
      <c r="W7" s="2"/>
      <c r="X7" s="2"/>
      <c r="Y7" s="2"/>
      <c r="Z7" s="2"/>
    </row>
    <row r="8" spans="1:26" ht="15.75" customHeight="1">
      <c r="A8" s="42" t="s">
        <v>9</v>
      </c>
      <c r="B8" s="43" t="s">
        <v>10</v>
      </c>
      <c r="C8" s="44" t="s">
        <v>11</v>
      </c>
      <c r="D8" s="45">
        <v>2750</v>
      </c>
      <c r="E8" s="46" t="b">
        <v>0</v>
      </c>
      <c r="F8" s="47" t="str">
        <f>IF(E8=TRUE,"受講する","")</f>
        <v/>
      </c>
      <c r="G8" s="48">
        <f>IF(E8=TRUE,$D8,0)</f>
        <v>0</v>
      </c>
      <c r="H8" s="46" t="b">
        <v>0</v>
      </c>
      <c r="I8" s="47" t="str">
        <f>IF(H8=TRUE,"受講する","")</f>
        <v/>
      </c>
      <c r="J8" s="48">
        <f>IF(H8=TRUE,$D8,0)</f>
        <v>0</v>
      </c>
      <c r="K8" s="46" t="b">
        <v>0</v>
      </c>
      <c r="L8" s="47" t="str">
        <f>IF(K8=TRUE,"受講する","")</f>
        <v/>
      </c>
      <c r="M8" s="49">
        <f>IF(K8=TRUE,$D8,0)</f>
        <v>0</v>
      </c>
      <c r="N8" s="2"/>
      <c r="O8" s="2"/>
      <c r="P8" s="2"/>
      <c r="Q8" s="2"/>
      <c r="R8" s="2"/>
      <c r="S8" s="2"/>
      <c r="T8" s="2"/>
      <c r="U8" s="2"/>
      <c r="V8" s="2"/>
      <c r="W8" s="2"/>
      <c r="X8" s="2"/>
      <c r="Y8" s="2"/>
      <c r="Z8" s="2"/>
    </row>
    <row r="9" spans="1:26" ht="15.75" customHeight="1">
      <c r="A9" s="54"/>
      <c r="B9" s="43" t="s">
        <v>165</v>
      </c>
      <c r="C9" s="44" t="s">
        <v>166</v>
      </c>
      <c r="D9" s="45">
        <v>1870</v>
      </c>
      <c r="E9" s="46" t="b">
        <v>0</v>
      </c>
      <c r="F9" s="47" t="str">
        <f t="shared" ref="F9" si="0">IF(E9=TRUE,"受講する","")</f>
        <v/>
      </c>
      <c r="G9" s="48">
        <f t="shared" ref="G9" si="1">IF(E9=TRUE,$D9,0)</f>
        <v>0</v>
      </c>
      <c r="H9" s="46" t="b">
        <v>0</v>
      </c>
      <c r="I9" s="47" t="str">
        <f t="shared" ref="I9" si="2">IF(H9=TRUE,"受講する","")</f>
        <v/>
      </c>
      <c r="J9" s="48">
        <f t="shared" ref="J9" si="3">IF(H9=TRUE,$D9,0)</f>
        <v>0</v>
      </c>
      <c r="K9" s="46" t="b">
        <v>0</v>
      </c>
      <c r="L9" s="47" t="str">
        <f t="shared" ref="L9" si="4">IF(K9=TRUE,"受講する","")</f>
        <v/>
      </c>
      <c r="M9" s="49">
        <f t="shared" ref="M9" si="5">IF(K9=TRUE,$D9,0)</f>
        <v>0</v>
      </c>
      <c r="N9" s="2"/>
      <c r="O9" s="2"/>
      <c r="P9" s="2"/>
      <c r="Q9" s="2"/>
      <c r="R9" s="2"/>
      <c r="S9" s="2"/>
      <c r="T9" s="2"/>
      <c r="U9" s="2"/>
      <c r="V9" s="2"/>
      <c r="W9" s="2"/>
      <c r="X9" s="2"/>
      <c r="Y9" s="2"/>
      <c r="Z9" s="2"/>
    </row>
    <row r="10" spans="1:26" ht="15.75" customHeight="1">
      <c r="A10" s="50"/>
      <c r="B10" s="43" t="s">
        <v>167</v>
      </c>
      <c r="C10" s="44" t="s">
        <v>12</v>
      </c>
      <c r="D10" s="45">
        <v>3300</v>
      </c>
      <c r="E10" s="46" t="b">
        <v>0</v>
      </c>
      <c r="F10" s="47" t="str">
        <f t="shared" ref="F10:F56" si="6">IF(E10=TRUE,"受講する","")</f>
        <v/>
      </c>
      <c r="G10" s="48">
        <f t="shared" ref="G10:G56" si="7">IF(E10=TRUE,$D10,0)</f>
        <v>0</v>
      </c>
      <c r="H10" s="46" t="b">
        <v>0</v>
      </c>
      <c r="I10" s="47" t="str">
        <f t="shared" ref="I10:I56" si="8">IF(H10=TRUE,"受講する","")</f>
        <v/>
      </c>
      <c r="J10" s="48">
        <f t="shared" ref="J10:J56" si="9">IF(H10=TRUE,$D10,0)</f>
        <v>0</v>
      </c>
      <c r="K10" s="46"/>
      <c r="L10" s="47" t="str">
        <f t="shared" ref="L10:L56" si="10">IF(K10=TRUE,"受講する","")</f>
        <v/>
      </c>
      <c r="M10" s="49">
        <f t="shared" ref="M10:M56" si="11">IF(K10=TRUE,$D10,0)</f>
        <v>0</v>
      </c>
      <c r="N10" s="2"/>
      <c r="O10" s="2"/>
      <c r="P10" s="2"/>
      <c r="Q10" s="2"/>
      <c r="R10" s="2"/>
      <c r="S10" s="2"/>
      <c r="T10" s="2"/>
      <c r="U10" s="2"/>
      <c r="V10" s="2"/>
      <c r="W10" s="2"/>
      <c r="X10" s="2"/>
      <c r="Y10" s="2"/>
      <c r="Z10" s="2"/>
    </row>
    <row r="11" spans="1:26" ht="15.75" customHeight="1">
      <c r="A11" s="50"/>
      <c r="B11" s="43" t="s">
        <v>168</v>
      </c>
      <c r="C11" s="44" t="s">
        <v>13</v>
      </c>
      <c r="D11" s="45">
        <v>1650</v>
      </c>
      <c r="E11" s="46" t="b">
        <v>0</v>
      </c>
      <c r="F11" s="47" t="str">
        <f t="shared" ref="F11" si="12">IF(E11=TRUE,"受講する","")</f>
        <v/>
      </c>
      <c r="G11" s="48">
        <f t="shared" ref="G11" si="13">IF(E11=TRUE,$D11,0)</f>
        <v>0</v>
      </c>
      <c r="H11" s="46"/>
      <c r="I11" s="47" t="str">
        <f t="shared" ref="I11" si="14">IF(H11=TRUE,"受講する","")</f>
        <v/>
      </c>
      <c r="J11" s="48">
        <f t="shared" ref="J11" si="15">IF(H11=TRUE,$D11,0)</f>
        <v>0</v>
      </c>
      <c r="K11" s="46"/>
      <c r="L11" s="47" t="str">
        <f t="shared" ref="L11" si="16">IF(K11=TRUE,"受講する","")</f>
        <v/>
      </c>
      <c r="M11" s="49">
        <f t="shared" ref="M11" si="17">IF(K11=TRUE,$D11,0)</f>
        <v>0</v>
      </c>
      <c r="N11" s="2"/>
      <c r="O11" s="2"/>
      <c r="P11" s="2"/>
      <c r="Q11" s="2"/>
      <c r="R11" s="2"/>
      <c r="S11" s="2"/>
      <c r="T11" s="2"/>
      <c r="U11" s="2"/>
      <c r="V11" s="2"/>
      <c r="W11" s="2"/>
      <c r="X11" s="2"/>
      <c r="Y11" s="2"/>
      <c r="Z11" s="2"/>
    </row>
    <row r="12" spans="1:26" ht="15.75" customHeight="1">
      <c r="A12" s="50"/>
      <c r="B12" s="43" t="s">
        <v>169</v>
      </c>
      <c r="C12" s="44" t="s">
        <v>128</v>
      </c>
      <c r="D12" s="45">
        <v>1650</v>
      </c>
      <c r="E12" s="46" t="b">
        <v>0</v>
      </c>
      <c r="F12" s="47" t="str">
        <f t="shared" si="6"/>
        <v/>
      </c>
      <c r="G12" s="48">
        <f t="shared" si="7"/>
        <v>0</v>
      </c>
      <c r="H12" s="46" t="b">
        <v>0</v>
      </c>
      <c r="I12" s="47" t="str">
        <f t="shared" si="8"/>
        <v/>
      </c>
      <c r="J12" s="48">
        <f t="shared" si="9"/>
        <v>0</v>
      </c>
      <c r="K12" s="46"/>
      <c r="L12" s="47" t="str">
        <f t="shared" si="10"/>
        <v/>
      </c>
      <c r="M12" s="49">
        <f t="shared" si="11"/>
        <v>0</v>
      </c>
      <c r="N12" s="2"/>
      <c r="O12" s="2"/>
      <c r="P12" s="2"/>
      <c r="Q12" s="2"/>
      <c r="R12" s="2"/>
      <c r="S12" s="2"/>
      <c r="T12" s="2"/>
      <c r="U12" s="2"/>
      <c r="V12" s="2"/>
      <c r="W12" s="2"/>
      <c r="X12" s="2"/>
      <c r="Y12" s="2"/>
      <c r="Z12" s="2"/>
    </row>
    <row r="13" spans="1:26" ht="15.75" customHeight="1" thickBot="1">
      <c r="A13" s="133"/>
      <c r="B13" s="134" t="s">
        <v>170</v>
      </c>
      <c r="C13" s="135" t="s">
        <v>157</v>
      </c>
      <c r="D13" s="136">
        <v>1100</v>
      </c>
      <c r="E13" s="137" t="b">
        <v>0</v>
      </c>
      <c r="F13" s="138" t="str">
        <f t="shared" ref="F13" si="18">IF(E13=TRUE,"受講する","")</f>
        <v/>
      </c>
      <c r="G13" s="139">
        <f t="shared" ref="G13" si="19">IF(E13=TRUE,$D13,0)</f>
        <v>0</v>
      </c>
      <c r="H13" s="137" t="b">
        <v>0</v>
      </c>
      <c r="I13" s="138" t="str">
        <f t="shared" ref="I13" si="20">IF(H13=TRUE,"受講する","")</f>
        <v/>
      </c>
      <c r="J13" s="139">
        <f t="shared" ref="J13" si="21">IF(H13=TRUE,$D13,0)</f>
        <v>0</v>
      </c>
      <c r="K13" s="137" t="b">
        <v>0</v>
      </c>
      <c r="L13" s="138" t="str">
        <f t="shared" ref="L13" si="22">IF(K13=TRUE,"受講する","")</f>
        <v/>
      </c>
      <c r="M13" s="140">
        <f t="shared" ref="M13" si="23">IF(K13=TRUE,$D13,0)</f>
        <v>0</v>
      </c>
      <c r="N13" s="2"/>
      <c r="O13" s="2"/>
      <c r="P13" s="2"/>
      <c r="Q13" s="2"/>
      <c r="R13" s="2"/>
      <c r="S13" s="2"/>
      <c r="T13" s="2"/>
      <c r="U13" s="2"/>
      <c r="V13" s="2"/>
      <c r="W13" s="2"/>
      <c r="X13" s="2"/>
      <c r="Y13" s="2"/>
      <c r="Z13" s="2"/>
    </row>
    <row r="14" spans="1:26" ht="15.75" customHeight="1">
      <c r="A14" s="125" t="s">
        <v>14</v>
      </c>
      <c r="B14" s="126" t="s">
        <v>15</v>
      </c>
      <c r="C14" s="127" t="s">
        <v>16</v>
      </c>
      <c r="D14" s="128">
        <v>3740</v>
      </c>
      <c r="E14" s="129" t="b">
        <v>0</v>
      </c>
      <c r="F14" s="130" t="str">
        <f t="shared" si="6"/>
        <v/>
      </c>
      <c r="G14" s="131">
        <f t="shared" si="7"/>
        <v>0</v>
      </c>
      <c r="H14" s="129"/>
      <c r="I14" s="130" t="str">
        <f t="shared" si="8"/>
        <v/>
      </c>
      <c r="J14" s="131">
        <f t="shared" si="9"/>
        <v>0</v>
      </c>
      <c r="K14" s="129"/>
      <c r="L14" s="130" t="str">
        <f t="shared" si="10"/>
        <v/>
      </c>
      <c r="M14" s="132">
        <f t="shared" si="11"/>
        <v>0</v>
      </c>
      <c r="N14" s="2"/>
      <c r="O14" s="2"/>
      <c r="P14" s="2"/>
      <c r="Q14" s="2"/>
      <c r="R14" s="2"/>
      <c r="S14" s="2"/>
      <c r="T14" s="2"/>
      <c r="U14" s="2"/>
      <c r="V14" s="2"/>
      <c r="W14" s="2"/>
      <c r="X14" s="2"/>
      <c r="Y14" s="2"/>
      <c r="Z14" s="2"/>
    </row>
    <row r="15" spans="1:26" ht="15.75" customHeight="1">
      <c r="A15" s="52"/>
      <c r="B15" s="51" t="s">
        <v>17</v>
      </c>
      <c r="C15" s="44" t="s">
        <v>18</v>
      </c>
      <c r="D15" s="45">
        <v>4180</v>
      </c>
      <c r="E15" s="46" t="b">
        <v>0</v>
      </c>
      <c r="F15" s="47" t="str">
        <f t="shared" si="6"/>
        <v/>
      </c>
      <c r="G15" s="48">
        <f t="shared" si="7"/>
        <v>0</v>
      </c>
      <c r="H15" s="46" t="b">
        <v>0</v>
      </c>
      <c r="I15" s="47" t="str">
        <f t="shared" si="8"/>
        <v/>
      </c>
      <c r="J15" s="48">
        <f t="shared" si="9"/>
        <v>0</v>
      </c>
      <c r="K15" s="46"/>
      <c r="L15" s="47" t="str">
        <f t="shared" si="10"/>
        <v/>
      </c>
      <c r="M15" s="49">
        <f t="shared" si="11"/>
        <v>0</v>
      </c>
      <c r="N15" s="2"/>
      <c r="O15" s="2"/>
      <c r="P15" s="2"/>
      <c r="Q15" s="2"/>
      <c r="R15" s="2"/>
      <c r="S15" s="2"/>
      <c r="T15" s="2"/>
      <c r="U15" s="2"/>
      <c r="V15" s="2"/>
      <c r="W15" s="2"/>
      <c r="X15" s="2"/>
      <c r="Y15" s="2"/>
      <c r="Z15" s="2"/>
    </row>
    <row r="16" spans="1:26" ht="15.75" customHeight="1">
      <c r="A16" s="52"/>
      <c r="B16" s="51" t="s">
        <v>19</v>
      </c>
      <c r="C16" s="44" t="s">
        <v>20</v>
      </c>
      <c r="D16" s="45">
        <v>3960</v>
      </c>
      <c r="E16" s="46" t="b">
        <v>0</v>
      </c>
      <c r="F16" s="47" t="str">
        <f t="shared" si="6"/>
        <v/>
      </c>
      <c r="G16" s="48">
        <f t="shared" si="7"/>
        <v>0</v>
      </c>
      <c r="H16" s="46"/>
      <c r="I16" s="47" t="str">
        <f t="shared" si="8"/>
        <v/>
      </c>
      <c r="J16" s="48">
        <f t="shared" si="9"/>
        <v>0</v>
      </c>
      <c r="K16" s="46" t="b">
        <v>0</v>
      </c>
      <c r="L16" s="47" t="str">
        <f t="shared" si="10"/>
        <v/>
      </c>
      <c r="M16" s="49">
        <f t="shared" si="11"/>
        <v>0</v>
      </c>
      <c r="N16" s="2"/>
      <c r="O16" s="2"/>
      <c r="P16" s="2"/>
      <c r="Q16" s="2"/>
      <c r="R16" s="2"/>
      <c r="S16" s="2"/>
      <c r="T16" s="2"/>
      <c r="U16" s="2"/>
      <c r="V16" s="2"/>
      <c r="W16" s="2"/>
      <c r="X16" s="2"/>
      <c r="Y16" s="2"/>
      <c r="Z16" s="2"/>
    </row>
    <row r="17" spans="1:26" ht="15.75" customHeight="1">
      <c r="A17" s="52"/>
      <c r="B17" s="51" t="s">
        <v>21</v>
      </c>
      <c r="C17" s="44" t="s">
        <v>22</v>
      </c>
      <c r="D17" s="45">
        <v>6490</v>
      </c>
      <c r="E17" s="46" t="b">
        <v>0</v>
      </c>
      <c r="F17" s="47" t="str">
        <f t="shared" si="6"/>
        <v/>
      </c>
      <c r="G17" s="48">
        <f t="shared" si="7"/>
        <v>0</v>
      </c>
      <c r="H17" s="46"/>
      <c r="I17" s="47" t="str">
        <f t="shared" si="8"/>
        <v/>
      </c>
      <c r="J17" s="48">
        <f t="shared" si="9"/>
        <v>0</v>
      </c>
      <c r="K17" s="46"/>
      <c r="L17" s="47" t="str">
        <f t="shared" si="10"/>
        <v/>
      </c>
      <c r="M17" s="49">
        <f t="shared" si="11"/>
        <v>0</v>
      </c>
      <c r="N17" s="2"/>
      <c r="O17" s="2"/>
      <c r="P17" s="2"/>
      <c r="Q17" s="2"/>
      <c r="R17" s="2"/>
      <c r="S17" s="2"/>
      <c r="T17" s="2"/>
      <c r="U17" s="2"/>
      <c r="V17" s="2"/>
      <c r="W17" s="2"/>
      <c r="X17" s="2"/>
      <c r="Y17" s="2"/>
      <c r="Z17" s="2"/>
    </row>
    <row r="18" spans="1:26" ht="15.75" customHeight="1">
      <c r="A18" s="52"/>
      <c r="B18" s="51" t="s">
        <v>23</v>
      </c>
      <c r="C18" s="44" t="s">
        <v>24</v>
      </c>
      <c r="D18" s="45">
        <v>13530</v>
      </c>
      <c r="E18" s="46"/>
      <c r="F18" s="47" t="str">
        <f t="shared" si="6"/>
        <v/>
      </c>
      <c r="G18" s="48">
        <f t="shared" si="7"/>
        <v>0</v>
      </c>
      <c r="H18" s="46"/>
      <c r="I18" s="47" t="str">
        <f t="shared" si="8"/>
        <v/>
      </c>
      <c r="J18" s="48">
        <f t="shared" si="9"/>
        <v>0</v>
      </c>
      <c r="K18" s="46"/>
      <c r="L18" s="47" t="str">
        <f t="shared" si="10"/>
        <v/>
      </c>
      <c r="M18" s="49">
        <f t="shared" si="11"/>
        <v>0</v>
      </c>
      <c r="N18" s="2"/>
      <c r="O18" s="2"/>
      <c r="P18" s="2"/>
      <c r="Q18" s="2"/>
      <c r="R18" s="2"/>
      <c r="S18" s="2"/>
      <c r="T18" s="2"/>
      <c r="U18" s="2"/>
      <c r="V18" s="2"/>
      <c r="W18" s="2"/>
      <c r="X18" s="2"/>
      <c r="Y18" s="2"/>
      <c r="Z18" s="2"/>
    </row>
    <row r="19" spans="1:26" ht="15.75" customHeight="1">
      <c r="A19" s="53"/>
      <c r="B19" s="51" t="s">
        <v>25</v>
      </c>
      <c r="C19" s="44" t="s">
        <v>26</v>
      </c>
      <c r="D19" s="45">
        <v>3300</v>
      </c>
      <c r="E19" s="46"/>
      <c r="F19" s="47" t="str">
        <f t="shared" si="6"/>
        <v/>
      </c>
      <c r="G19" s="48">
        <f t="shared" si="7"/>
        <v>0</v>
      </c>
      <c r="H19" s="46"/>
      <c r="I19" s="47" t="str">
        <f t="shared" si="8"/>
        <v/>
      </c>
      <c r="J19" s="48">
        <f t="shared" si="9"/>
        <v>0</v>
      </c>
      <c r="K19" s="46"/>
      <c r="L19" s="47" t="str">
        <f t="shared" si="10"/>
        <v/>
      </c>
      <c r="M19" s="49">
        <f t="shared" si="11"/>
        <v>0</v>
      </c>
      <c r="N19" s="2"/>
      <c r="O19" s="2"/>
      <c r="P19" s="2"/>
      <c r="Q19" s="2"/>
      <c r="R19" s="2"/>
      <c r="S19" s="2"/>
      <c r="T19" s="2"/>
      <c r="U19" s="2"/>
      <c r="V19" s="2"/>
      <c r="W19" s="2"/>
      <c r="X19" s="2"/>
      <c r="Y19" s="2"/>
      <c r="Z19" s="2"/>
    </row>
    <row r="20" spans="1:26" ht="15.75" customHeight="1">
      <c r="A20" s="53"/>
      <c r="B20" s="51" t="s">
        <v>27</v>
      </c>
      <c r="C20" s="44" t="s">
        <v>28</v>
      </c>
      <c r="D20" s="45">
        <v>4290</v>
      </c>
      <c r="E20" s="46"/>
      <c r="F20" s="47" t="str">
        <f t="shared" si="6"/>
        <v/>
      </c>
      <c r="G20" s="48">
        <f t="shared" si="7"/>
        <v>0</v>
      </c>
      <c r="H20" s="46"/>
      <c r="I20" s="47" t="str">
        <f t="shared" si="8"/>
        <v/>
      </c>
      <c r="J20" s="48">
        <f t="shared" si="9"/>
        <v>0</v>
      </c>
      <c r="K20" s="46"/>
      <c r="L20" s="47" t="str">
        <f t="shared" si="10"/>
        <v/>
      </c>
      <c r="M20" s="49">
        <f t="shared" si="11"/>
        <v>0</v>
      </c>
      <c r="N20" s="2"/>
      <c r="O20" s="2"/>
      <c r="P20" s="2"/>
      <c r="Q20" s="2"/>
      <c r="R20" s="2"/>
      <c r="S20" s="2"/>
      <c r="T20" s="2"/>
      <c r="U20" s="2"/>
      <c r="V20" s="2"/>
      <c r="W20" s="2"/>
      <c r="X20" s="2"/>
      <c r="Y20" s="2"/>
      <c r="Z20" s="2"/>
    </row>
    <row r="21" spans="1:26" ht="15.75" customHeight="1">
      <c r="A21" s="52"/>
      <c r="B21" s="51" t="s">
        <v>29</v>
      </c>
      <c r="C21" s="44" t="s">
        <v>30</v>
      </c>
      <c r="D21" s="45">
        <v>3300</v>
      </c>
      <c r="E21" s="46"/>
      <c r="F21" s="47" t="str">
        <f t="shared" si="6"/>
        <v/>
      </c>
      <c r="G21" s="48">
        <f t="shared" si="7"/>
        <v>0</v>
      </c>
      <c r="H21" s="46"/>
      <c r="I21" s="47" t="str">
        <f t="shared" si="8"/>
        <v/>
      </c>
      <c r="J21" s="48">
        <f t="shared" si="9"/>
        <v>0</v>
      </c>
      <c r="K21" s="46" t="b">
        <v>0</v>
      </c>
      <c r="L21" s="47" t="str">
        <f t="shared" si="10"/>
        <v/>
      </c>
      <c r="M21" s="49">
        <f t="shared" si="11"/>
        <v>0</v>
      </c>
      <c r="N21" s="2"/>
      <c r="O21" s="2"/>
      <c r="P21" s="2"/>
      <c r="Q21" s="2"/>
      <c r="R21" s="2"/>
      <c r="S21" s="2"/>
      <c r="T21" s="2"/>
      <c r="U21" s="2"/>
      <c r="V21" s="2"/>
      <c r="W21" s="2"/>
      <c r="X21" s="2"/>
      <c r="Y21" s="2"/>
      <c r="Z21" s="2"/>
    </row>
    <row r="22" spans="1:26" ht="15.75" customHeight="1">
      <c r="A22" s="52"/>
      <c r="B22" s="51" t="s">
        <v>31</v>
      </c>
      <c r="C22" s="44" t="s">
        <v>32</v>
      </c>
      <c r="D22" s="45">
        <v>4510</v>
      </c>
      <c r="E22" s="46"/>
      <c r="F22" s="47" t="str">
        <f t="shared" si="6"/>
        <v/>
      </c>
      <c r="G22" s="48">
        <f t="shared" si="7"/>
        <v>0</v>
      </c>
      <c r="H22" s="46"/>
      <c r="I22" s="47" t="str">
        <f t="shared" si="8"/>
        <v/>
      </c>
      <c r="J22" s="48">
        <f t="shared" si="9"/>
        <v>0</v>
      </c>
      <c r="K22" s="46"/>
      <c r="L22" s="47" t="str">
        <f t="shared" si="10"/>
        <v/>
      </c>
      <c r="M22" s="49">
        <f t="shared" si="11"/>
        <v>0</v>
      </c>
      <c r="N22" s="2"/>
      <c r="O22" s="2"/>
      <c r="P22" s="2"/>
      <c r="Q22" s="2"/>
      <c r="R22" s="2"/>
      <c r="S22" s="2"/>
      <c r="T22" s="2"/>
      <c r="U22" s="2"/>
      <c r="V22" s="2"/>
      <c r="W22" s="2"/>
      <c r="X22" s="2"/>
      <c r="Y22" s="2"/>
      <c r="Z22" s="2"/>
    </row>
    <row r="23" spans="1:26" ht="15.75" customHeight="1" thickBot="1">
      <c r="A23" s="142"/>
      <c r="B23" s="143" t="s">
        <v>33</v>
      </c>
      <c r="C23" s="135" t="s">
        <v>34</v>
      </c>
      <c r="D23" s="136">
        <v>4400</v>
      </c>
      <c r="E23" s="137"/>
      <c r="F23" s="138" t="str">
        <f t="shared" si="6"/>
        <v/>
      </c>
      <c r="G23" s="139">
        <f t="shared" si="7"/>
        <v>0</v>
      </c>
      <c r="H23" s="137"/>
      <c r="I23" s="138" t="str">
        <f t="shared" si="8"/>
        <v/>
      </c>
      <c r="J23" s="139">
        <f t="shared" si="9"/>
        <v>0</v>
      </c>
      <c r="K23" s="137"/>
      <c r="L23" s="138" t="str">
        <f t="shared" si="10"/>
        <v/>
      </c>
      <c r="M23" s="140">
        <f t="shared" si="11"/>
        <v>0</v>
      </c>
      <c r="N23" s="2"/>
      <c r="O23" s="2"/>
      <c r="P23" s="2"/>
      <c r="Q23" s="2"/>
      <c r="R23" s="2"/>
      <c r="S23" s="2"/>
      <c r="T23" s="2"/>
      <c r="U23" s="2"/>
      <c r="V23" s="2"/>
      <c r="W23" s="2"/>
      <c r="X23" s="2"/>
      <c r="Y23" s="2"/>
      <c r="Z23" s="2"/>
    </row>
    <row r="24" spans="1:26" ht="15.75" customHeight="1">
      <c r="A24" s="54" t="s">
        <v>35</v>
      </c>
      <c r="B24" s="141" t="s">
        <v>36</v>
      </c>
      <c r="C24" s="127" t="s">
        <v>37</v>
      </c>
      <c r="D24" s="128">
        <v>8250</v>
      </c>
      <c r="E24" s="129" t="b">
        <v>0</v>
      </c>
      <c r="F24" s="130" t="str">
        <f t="shared" si="6"/>
        <v/>
      </c>
      <c r="G24" s="131">
        <f t="shared" si="7"/>
        <v>0</v>
      </c>
      <c r="H24" s="129"/>
      <c r="I24" s="130" t="str">
        <f t="shared" si="8"/>
        <v/>
      </c>
      <c r="J24" s="131">
        <f t="shared" si="9"/>
        <v>0</v>
      </c>
      <c r="K24" s="129" t="b">
        <v>0</v>
      </c>
      <c r="L24" s="130" t="str">
        <f t="shared" si="10"/>
        <v/>
      </c>
      <c r="M24" s="132">
        <f t="shared" si="11"/>
        <v>0</v>
      </c>
      <c r="N24" s="2"/>
      <c r="O24" s="2"/>
      <c r="P24" s="2"/>
      <c r="Q24" s="2"/>
      <c r="R24" s="2"/>
      <c r="S24" s="2"/>
      <c r="T24" s="2"/>
      <c r="U24" s="2"/>
      <c r="V24" s="2"/>
      <c r="W24" s="2"/>
      <c r="X24" s="2"/>
      <c r="Y24" s="2"/>
      <c r="Z24" s="2"/>
    </row>
    <row r="25" spans="1:26" ht="15.75" customHeight="1">
      <c r="A25" s="55"/>
      <c r="B25" s="43" t="s">
        <v>38</v>
      </c>
      <c r="C25" s="44" t="s">
        <v>39</v>
      </c>
      <c r="D25" s="45">
        <v>1540</v>
      </c>
      <c r="E25" s="46" t="b">
        <v>0</v>
      </c>
      <c r="F25" s="47" t="str">
        <f t="shared" si="6"/>
        <v/>
      </c>
      <c r="G25" s="48">
        <f t="shared" si="7"/>
        <v>0</v>
      </c>
      <c r="H25" s="46"/>
      <c r="I25" s="47" t="str">
        <f t="shared" si="8"/>
        <v/>
      </c>
      <c r="J25" s="48">
        <f t="shared" si="9"/>
        <v>0</v>
      </c>
      <c r="K25" s="46"/>
      <c r="L25" s="47" t="str">
        <f t="shared" si="10"/>
        <v/>
      </c>
      <c r="M25" s="49">
        <f t="shared" si="11"/>
        <v>0</v>
      </c>
      <c r="N25" s="2"/>
      <c r="O25" s="2"/>
      <c r="P25" s="2"/>
      <c r="Q25" s="2"/>
      <c r="R25" s="2"/>
      <c r="S25" s="2"/>
      <c r="T25" s="2"/>
      <c r="U25" s="2"/>
      <c r="V25" s="2"/>
      <c r="W25" s="2"/>
      <c r="X25" s="2"/>
      <c r="Y25" s="2"/>
      <c r="Z25" s="2"/>
    </row>
    <row r="26" spans="1:26" ht="15.75" customHeight="1">
      <c r="A26" s="55"/>
      <c r="B26" s="43" t="s">
        <v>40</v>
      </c>
      <c r="C26" s="44" t="s">
        <v>11</v>
      </c>
      <c r="D26" s="45">
        <v>4070</v>
      </c>
      <c r="E26" s="46"/>
      <c r="F26" s="47" t="str">
        <f t="shared" si="6"/>
        <v/>
      </c>
      <c r="G26" s="48">
        <f t="shared" si="7"/>
        <v>0</v>
      </c>
      <c r="H26" s="46"/>
      <c r="I26" s="47" t="str">
        <f t="shared" si="8"/>
        <v/>
      </c>
      <c r="J26" s="48">
        <f t="shared" si="9"/>
        <v>0</v>
      </c>
      <c r="K26" s="46"/>
      <c r="L26" s="47" t="str">
        <f t="shared" si="10"/>
        <v/>
      </c>
      <c r="M26" s="49">
        <f t="shared" si="11"/>
        <v>0</v>
      </c>
      <c r="N26" s="2"/>
      <c r="O26" s="2"/>
      <c r="P26" s="2"/>
      <c r="Q26" s="2"/>
      <c r="R26" s="2"/>
      <c r="S26" s="2"/>
      <c r="T26" s="2"/>
      <c r="U26" s="2"/>
      <c r="V26" s="2"/>
      <c r="W26" s="2"/>
      <c r="X26" s="2"/>
      <c r="Y26" s="2"/>
      <c r="Z26" s="2"/>
    </row>
    <row r="27" spans="1:26" ht="15.75" customHeight="1">
      <c r="A27" s="55"/>
      <c r="B27" s="43" t="s">
        <v>41</v>
      </c>
      <c r="C27" s="44" t="s">
        <v>42</v>
      </c>
      <c r="D27" s="45">
        <v>1870</v>
      </c>
      <c r="E27" s="46"/>
      <c r="F27" s="47" t="str">
        <f t="shared" si="6"/>
        <v/>
      </c>
      <c r="G27" s="48">
        <f t="shared" si="7"/>
        <v>0</v>
      </c>
      <c r="H27" s="46"/>
      <c r="I27" s="47" t="str">
        <f t="shared" si="8"/>
        <v/>
      </c>
      <c r="J27" s="48">
        <f t="shared" si="9"/>
        <v>0</v>
      </c>
      <c r="K27" s="46"/>
      <c r="L27" s="47" t="str">
        <f t="shared" si="10"/>
        <v/>
      </c>
      <c r="M27" s="49">
        <f t="shared" si="11"/>
        <v>0</v>
      </c>
      <c r="N27" s="2"/>
      <c r="O27" s="2"/>
      <c r="P27" s="2"/>
      <c r="Q27" s="2"/>
      <c r="R27" s="2"/>
      <c r="S27" s="2"/>
      <c r="T27" s="2"/>
      <c r="U27" s="2"/>
      <c r="V27" s="2"/>
      <c r="W27" s="2"/>
      <c r="X27" s="2"/>
      <c r="Y27" s="2"/>
      <c r="Z27" s="2"/>
    </row>
    <row r="28" spans="1:26" ht="15.75" customHeight="1">
      <c r="A28" s="55"/>
      <c r="B28" s="43" t="s">
        <v>43</v>
      </c>
      <c r="C28" s="44" t="s">
        <v>44</v>
      </c>
      <c r="D28" s="45">
        <v>2420</v>
      </c>
      <c r="E28" s="46" t="b">
        <v>0</v>
      </c>
      <c r="F28" s="47" t="str">
        <f t="shared" si="6"/>
        <v/>
      </c>
      <c r="G28" s="48">
        <f t="shared" si="7"/>
        <v>0</v>
      </c>
      <c r="H28" s="46"/>
      <c r="I28" s="47" t="str">
        <f t="shared" si="8"/>
        <v/>
      </c>
      <c r="J28" s="48">
        <f t="shared" si="9"/>
        <v>0</v>
      </c>
      <c r="K28" s="46"/>
      <c r="L28" s="47" t="str">
        <f t="shared" si="10"/>
        <v/>
      </c>
      <c r="M28" s="49">
        <f t="shared" si="11"/>
        <v>0</v>
      </c>
      <c r="N28" s="2"/>
      <c r="O28" s="2"/>
      <c r="P28" s="2"/>
      <c r="Q28" s="2"/>
      <c r="R28" s="2"/>
      <c r="S28" s="2"/>
      <c r="T28" s="2"/>
      <c r="U28" s="2"/>
      <c r="V28" s="2"/>
      <c r="W28" s="2"/>
      <c r="X28" s="2"/>
      <c r="Y28" s="2"/>
      <c r="Z28" s="2"/>
    </row>
    <row r="29" spans="1:26" ht="15.75" customHeight="1" thickBot="1">
      <c r="A29" s="144"/>
      <c r="B29" s="134" t="s">
        <v>45</v>
      </c>
      <c r="C29" s="135" t="s">
        <v>46</v>
      </c>
      <c r="D29" s="136">
        <v>7040</v>
      </c>
      <c r="E29" s="137" t="b">
        <v>0</v>
      </c>
      <c r="F29" s="138" t="str">
        <f t="shared" si="6"/>
        <v/>
      </c>
      <c r="G29" s="139">
        <f t="shared" si="7"/>
        <v>0</v>
      </c>
      <c r="H29" s="137" t="b">
        <v>0</v>
      </c>
      <c r="I29" s="138" t="str">
        <f t="shared" si="8"/>
        <v/>
      </c>
      <c r="J29" s="139">
        <f t="shared" si="9"/>
        <v>0</v>
      </c>
      <c r="K29" s="137"/>
      <c r="L29" s="138" t="str">
        <f t="shared" si="10"/>
        <v/>
      </c>
      <c r="M29" s="140">
        <f t="shared" si="11"/>
        <v>0</v>
      </c>
      <c r="N29" s="2"/>
      <c r="O29" s="2"/>
      <c r="P29" s="2"/>
      <c r="Q29" s="2"/>
      <c r="R29" s="2"/>
      <c r="S29" s="2"/>
      <c r="T29" s="2"/>
      <c r="U29" s="2"/>
      <c r="V29" s="2"/>
      <c r="W29" s="2"/>
      <c r="X29" s="2"/>
      <c r="Y29" s="2"/>
      <c r="Z29" s="2"/>
    </row>
    <row r="30" spans="1:26" ht="15.75" customHeight="1">
      <c r="A30" s="55" t="s">
        <v>125</v>
      </c>
      <c r="B30" s="141" t="s">
        <v>178</v>
      </c>
      <c r="C30" s="127" t="s">
        <v>126</v>
      </c>
      <c r="D30" s="128">
        <v>27940</v>
      </c>
      <c r="E30" s="129" t="b">
        <v>0</v>
      </c>
      <c r="F30" s="130" t="str">
        <f t="shared" ref="F30" si="24">IF(E30=TRUE,"受講する","")</f>
        <v/>
      </c>
      <c r="G30" s="131">
        <f t="shared" ref="G30" si="25">IF(E30=TRUE,$D30,0)</f>
        <v>0</v>
      </c>
      <c r="H30" s="129"/>
      <c r="I30" s="130" t="str">
        <f t="shared" ref="I30" si="26">IF(H30=TRUE,"受講する","")</f>
        <v/>
      </c>
      <c r="J30" s="131">
        <f t="shared" ref="J30" si="27">IF(H30=TRUE,$D30,0)</f>
        <v>0</v>
      </c>
      <c r="K30" s="129"/>
      <c r="L30" s="130" t="str">
        <f t="shared" ref="L30" si="28">IF(K30=TRUE,"受講する","")</f>
        <v/>
      </c>
      <c r="M30" s="132">
        <f t="shared" ref="M30" si="29">IF(K30=TRUE,$D30,0)</f>
        <v>0</v>
      </c>
      <c r="N30" s="2"/>
      <c r="O30" s="2"/>
      <c r="P30" s="2"/>
      <c r="Q30" s="2"/>
      <c r="R30" s="2"/>
      <c r="S30" s="2"/>
      <c r="T30" s="2"/>
      <c r="U30" s="2"/>
      <c r="V30" s="2"/>
      <c r="W30" s="2"/>
      <c r="X30" s="2"/>
      <c r="Y30" s="2"/>
      <c r="Z30" s="2"/>
    </row>
    <row r="31" spans="1:26" ht="15.75" customHeight="1" thickBot="1">
      <c r="A31" s="144"/>
      <c r="B31" s="134" t="s">
        <v>177</v>
      </c>
      <c r="C31" s="135" t="s">
        <v>179</v>
      </c>
      <c r="D31" s="136">
        <v>12210</v>
      </c>
      <c r="E31" s="137" t="b">
        <v>0</v>
      </c>
      <c r="F31" s="138" t="str">
        <f t="shared" ref="F31" si="30">IF(E31=TRUE,"受講する","")</f>
        <v/>
      </c>
      <c r="G31" s="139">
        <f t="shared" ref="G31" si="31">IF(E31=TRUE,$D31,0)</f>
        <v>0</v>
      </c>
      <c r="H31" s="137"/>
      <c r="I31" s="138" t="str">
        <f t="shared" ref="I31" si="32">IF(H31=TRUE,"受講する","")</f>
        <v/>
      </c>
      <c r="J31" s="139">
        <f t="shared" ref="J31" si="33">IF(H31=TRUE,$D31,0)</f>
        <v>0</v>
      </c>
      <c r="K31" s="137" t="b">
        <v>0</v>
      </c>
      <c r="L31" s="138" t="str">
        <f t="shared" ref="L31" si="34">IF(K31=TRUE,"受講する","")</f>
        <v/>
      </c>
      <c r="M31" s="140">
        <f t="shared" ref="M31" si="35">IF(K31=TRUE,$D31,0)</f>
        <v>0</v>
      </c>
      <c r="N31" s="2"/>
      <c r="O31" s="2"/>
      <c r="P31" s="2"/>
      <c r="Q31" s="2"/>
      <c r="R31" s="2"/>
      <c r="S31" s="2"/>
      <c r="T31" s="2"/>
      <c r="U31" s="2"/>
      <c r="V31" s="2"/>
      <c r="W31" s="2"/>
      <c r="X31" s="2"/>
      <c r="Y31" s="2"/>
      <c r="Z31" s="2"/>
    </row>
    <row r="32" spans="1:26" ht="15.75" customHeight="1">
      <c r="A32" s="54" t="s">
        <v>47</v>
      </c>
      <c r="B32" s="141" t="s">
        <v>48</v>
      </c>
      <c r="C32" s="145" t="s">
        <v>49</v>
      </c>
      <c r="D32" s="146">
        <v>7260</v>
      </c>
      <c r="E32" s="129" t="b">
        <v>0</v>
      </c>
      <c r="F32" s="130" t="str">
        <f t="shared" si="6"/>
        <v/>
      </c>
      <c r="G32" s="131">
        <f t="shared" si="7"/>
        <v>0</v>
      </c>
      <c r="H32" s="129" t="b">
        <v>0</v>
      </c>
      <c r="I32" s="130" t="str">
        <f t="shared" si="8"/>
        <v/>
      </c>
      <c r="J32" s="131">
        <f t="shared" si="9"/>
        <v>0</v>
      </c>
      <c r="K32" s="129"/>
      <c r="L32" s="130" t="str">
        <f t="shared" si="10"/>
        <v/>
      </c>
      <c r="M32" s="132">
        <f t="shared" si="11"/>
        <v>0</v>
      </c>
      <c r="N32" s="2"/>
      <c r="O32" s="2"/>
      <c r="P32" s="2"/>
      <c r="Q32" s="2"/>
      <c r="R32" s="2"/>
      <c r="S32" s="2"/>
      <c r="T32" s="2"/>
      <c r="U32" s="2"/>
      <c r="V32" s="2"/>
      <c r="W32" s="2"/>
      <c r="X32" s="2"/>
      <c r="Y32" s="2"/>
      <c r="Z32" s="2"/>
    </row>
    <row r="33" spans="1:26" ht="15.75" customHeight="1">
      <c r="A33" s="55"/>
      <c r="B33" s="43" t="s">
        <v>50</v>
      </c>
      <c r="C33" s="44" t="s">
        <v>51</v>
      </c>
      <c r="D33" s="45">
        <v>6380</v>
      </c>
      <c r="E33" s="46" t="b">
        <v>0</v>
      </c>
      <c r="F33" s="47" t="str">
        <f t="shared" si="6"/>
        <v/>
      </c>
      <c r="G33" s="48">
        <f t="shared" si="7"/>
        <v>0</v>
      </c>
      <c r="H33" s="46"/>
      <c r="I33" s="47" t="str">
        <f t="shared" si="8"/>
        <v/>
      </c>
      <c r="J33" s="48">
        <f t="shared" si="9"/>
        <v>0</v>
      </c>
      <c r="K33" s="46"/>
      <c r="L33" s="47" t="str">
        <f t="shared" si="10"/>
        <v/>
      </c>
      <c r="M33" s="49">
        <f t="shared" si="11"/>
        <v>0</v>
      </c>
      <c r="N33" s="2"/>
      <c r="O33" s="2"/>
      <c r="P33" s="2"/>
      <c r="Q33" s="2"/>
      <c r="R33" s="2"/>
      <c r="S33" s="2"/>
      <c r="T33" s="2"/>
      <c r="U33" s="2"/>
      <c r="V33" s="2"/>
      <c r="W33" s="2"/>
      <c r="X33" s="2"/>
      <c r="Y33" s="2"/>
      <c r="Z33" s="2"/>
    </row>
    <row r="34" spans="1:26" ht="15.75" customHeight="1">
      <c r="A34" s="55"/>
      <c r="B34" s="43" t="s">
        <v>52</v>
      </c>
      <c r="C34" s="44" t="s">
        <v>53</v>
      </c>
      <c r="D34" s="45">
        <v>5720</v>
      </c>
      <c r="E34" s="46" t="b">
        <v>0</v>
      </c>
      <c r="F34" s="47" t="str">
        <f t="shared" ref="F34" si="36">IF(E34=TRUE,"受講する","")</f>
        <v/>
      </c>
      <c r="G34" s="48">
        <f t="shared" ref="G34" si="37">IF(E34=TRUE,$D34,0)</f>
        <v>0</v>
      </c>
      <c r="H34" s="46" t="b">
        <v>0</v>
      </c>
      <c r="I34" s="47" t="str">
        <f t="shared" ref="I34" si="38">IF(H34=TRUE,"受講する","")</f>
        <v/>
      </c>
      <c r="J34" s="48">
        <f t="shared" ref="J34" si="39">IF(H34=TRUE,$D34,0)</f>
        <v>0</v>
      </c>
      <c r="K34" s="46" t="b">
        <v>0</v>
      </c>
      <c r="L34" s="47" t="str">
        <f t="shared" ref="L34" si="40">IF(K34=TRUE,"受講する","")</f>
        <v/>
      </c>
      <c r="M34" s="49">
        <f t="shared" ref="M34" si="41">IF(K34=TRUE,$D34,0)</f>
        <v>0</v>
      </c>
      <c r="N34" s="2"/>
      <c r="O34" s="2"/>
      <c r="P34" s="2"/>
      <c r="Q34" s="2"/>
      <c r="R34" s="2"/>
      <c r="S34" s="2"/>
      <c r="T34" s="2"/>
      <c r="U34" s="2"/>
      <c r="V34" s="2"/>
      <c r="W34" s="2"/>
      <c r="X34" s="2"/>
      <c r="Y34" s="2"/>
      <c r="Z34" s="2"/>
    </row>
    <row r="35" spans="1:26" ht="15.75" customHeight="1">
      <c r="A35" s="55"/>
      <c r="B35" s="43" t="s">
        <v>129</v>
      </c>
      <c r="C35" s="44" t="s">
        <v>130</v>
      </c>
      <c r="D35" s="45">
        <v>7480</v>
      </c>
      <c r="E35" s="46" t="b">
        <v>0</v>
      </c>
      <c r="F35" s="47" t="str">
        <f t="shared" si="6"/>
        <v/>
      </c>
      <c r="G35" s="48">
        <f t="shared" si="7"/>
        <v>0</v>
      </c>
      <c r="H35" s="46" t="b">
        <v>0</v>
      </c>
      <c r="I35" s="47" t="str">
        <f t="shared" si="8"/>
        <v/>
      </c>
      <c r="J35" s="48">
        <f t="shared" si="9"/>
        <v>0</v>
      </c>
      <c r="K35" s="46" t="b">
        <v>0</v>
      </c>
      <c r="L35" s="47" t="str">
        <f t="shared" si="10"/>
        <v/>
      </c>
      <c r="M35" s="49">
        <f t="shared" si="11"/>
        <v>0</v>
      </c>
      <c r="N35" s="2"/>
      <c r="O35" s="2"/>
      <c r="P35" s="2"/>
      <c r="Q35" s="2"/>
      <c r="R35" s="2"/>
      <c r="S35" s="2"/>
      <c r="T35" s="2"/>
      <c r="U35" s="2"/>
      <c r="V35" s="2"/>
      <c r="W35" s="2"/>
      <c r="X35" s="2"/>
      <c r="Y35" s="2"/>
      <c r="Z35" s="2"/>
    </row>
    <row r="36" spans="1:26" ht="15.75" customHeight="1" thickBot="1">
      <c r="A36" s="144"/>
      <c r="B36" s="134" t="s">
        <v>175</v>
      </c>
      <c r="C36" s="135" t="s">
        <v>176</v>
      </c>
      <c r="D36" s="136">
        <v>10230</v>
      </c>
      <c r="E36" s="137" t="b">
        <v>0</v>
      </c>
      <c r="F36" s="138" t="str">
        <f t="shared" ref="F36" si="42">IF(E36=TRUE,"受講する","")</f>
        <v/>
      </c>
      <c r="G36" s="139">
        <f t="shared" ref="G36" si="43">IF(E36=TRUE,$D36,0)</f>
        <v>0</v>
      </c>
      <c r="H36" s="137" t="b">
        <v>0</v>
      </c>
      <c r="I36" s="138" t="str">
        <f t="shared" ref="I36" si="44">IF(H36=TRUE,"受講する","")</f>
        <v/>
      </c>
      <c r="J36" s="139">
        <f t="shared" ref="J36" si="45">IF(H36=TRUE,$D36,0)</f>
        <v>0</v>
      </c>
      <c r="K36" s="137" t="b">
        <v>0</v>
      </c>
      <c r="L36" s="138" t="str">
        <f t="shared" ref="L36" si="46">IF(K36=TRUE,"受講する","")</f>
        <v/>
      </c>
      <c r="M36" s="140">
        <f t="shared" ref="M36" si="47">IF(K36=TRUE,$D36,0)</f>
        <v>0</v>
      </c>
      <c r="N36" s="2"/>
      <c r="O36" s="2"/>
      <c r="P36" s="2"/>
      <c r="Q36" s="2"/>
      <c r="R36" s="2"/>
      <c r="S36" s="2"/>
      <c r="T36" s="2"/>
      <c r="U36" s="2"/>
      <c r="V36" s="2"/>
      <c r="W36" s="2"/>
      <c r="X36" s="2"/>
      <c r="Y36" s="2"/>
      <c r="Z36" s="2"/>
    </row>
    <row r="37" spans="1:26" ht="15.75" customHeight="1">
      <c r="A37" s="54" t="s">
        <v>54</v>
      </c>
      <c r="B37" s="141" t="s">
        <v>55</v>
      </c>
      <c r="C37" s="127" t="s">
        <v>39</v>
      </c>
      <c r="D37" s="128">
        <v>1540</v>
      </c>
      <c r="E37" s="129"/>
      <c r="F37" s="130" t="str">
        <f t="shared" si="6"/>
        <v/>
      </c>
      <c r="G37" s="131">
        <f t="shared" si="7"/>
        <v>0</v>
      </c>
      <c r="H37" s="129"/>
      <c r="I37" s="130" t="str">
        <f t="shared" si="8"/>
        <v/>
      </c>
      <c r="J37" s="131">
        <f t="shared" si="9"/>
        <v>0</v>
      </c>
      <c r="K37" s="129"/>
      <c r="L37" s="130" t="str">
        <f t="shared" si="10"/>
        <v/>
      </c>
      <c r="M37" s="132">
        <f t="shared" si="11"/>
        <v>0</v>
      </c>
      <c r="N37" s="2"/>
      <c r="O37" s="2"/>
      <c r="P37" s="2"/>
      <c r="Q37" s="2"/>
      <c r="R37" s="2"/>
      <c r="S37" s="2"/>
      <c r="T37" s="2"/>
      <c r="U37" s="2"/>
      <c r="V37" s="2"/>
      <c r="W37" s="2"/>
      <c r="X37" s="2"/>
      <c r="Y37" s="2"/>
      <c r="Z37" s="2"/>
    </row>
    <row r="38" spans="1:26" ht="15.75" customHeight="1">
      <c r="A38" s="54"/>
      <c r="B38" s="43" t="s">
        <v>56</v>
      </c>
      <c r="C38" s="44" t="s">
        <v>57</v>
      </c>
      <c r="D38" s="45">
        <v>1320</v>
      </c>
      <c r="E38" s="46"/>
      <c r="F38" s="47" t="str">
        <f t="shared" si="6"/>
        <v/>
      </c>
      <c r="G38" s="48">
        <f t="shared" si="7"/>
        <v>0</v>
      </c>
      <c r="H38" s="46"/>
      <c r="I38" s="47" t="str">
        <f t="shared" si="8"/>
        <v/>
      </c>
      <c r="J38" s="48">
        <f t="shared" si="9"/>
        <v>0</v>
      </c>
      <c r="K38" s="46"/>
      <c r="L38" s="47" t="str">
        <f t="shared" si="10"/>
        <v/>
      </c>
      <c r="M38" s="49">
        <f t="shared" si="11"/>
        <v>0</v>
      </c>
      <c r="N38" s="2"/>
      <c r="O38" s="2"/>
      <c r="P38" s="2"/>
      <c r="Q38" s="2"/>
      <c r="R38" s="2"/>
      <c r="S38" s="2"/>
      <c r="T38" s="2"/>
      <c r="U38" s="2"/>
      <c r="V38" s="2"/>
      <c r="W38" s="2"/>
      <c r="X38" s="2"/>
      <c r="Y38" s="2"/>
      <c r="Z38" s="2"/>
    </row>
    <row r="39" spans="1:26" ht="15.75" customHeight="1">
      <c r="A39" s="55"/>
      <c r="B39" s="43" t="s">
        <v>58</v>
      </c>
      <c r="C39" s="44" t="s">
        <v>59</v>
      </c>
      <c r="D39" s="45">
        <v>880</v>
      </c>
      <c r="E39" s="46"/>
      <c r="F39" s="47" t="str">
        <f t="shared" si="6"/>
        <v/>
      </c>
      <c r="G39" s="48">
        <f t="shared" si="7"/>
        <v>0</v>
      </c>
      <c r="H39" s="46"/>
      <c r="I39" s="47" t="str">
        <f t="shared" si="8"/>
        <v/>
      </c>
      <c r="J39" s="48">
        <f t="shared" si="9"/>
        <v>0</v>
      </c>
      <c r="K39" s="46"/>
      <c r="L39" s="47" t="str">
        <f t="shared" si="10"/>
        <v/>
      </c>
      <c r="M39" s="49">
        <f t="shared" si="11"/>
        <v>0</v>
      </c>
      <c r="N39" s="2"/>
      <c r="O39" s="2"/>
      <c r="P39" s="2"/>
      <c r="Q39" s="2"/>
      <c r="R39" s="2"/>
      <c r="S39" s="2"/>
      <c r="T39" s="2"/>
      <c r="U39" s="2"/>
      <c r="V39" s="2"/>
      <c r="W39" s="2"/>
      <c r="X39" s="2"/>
      <c r="Y39" s="2"/>
      <c r="Z39" s="2"/>
    </row>
    <row r="40" spans="1:26" ht="15.75" customHeight="1">
      <c r="A40" s="55"/>
      <c r="B40" s="43" t="s">
        <v>60</v>
      </c>
      <c r="C40" s="44" t="s">
        <v>61</v>
      </c>
      <c r="D40" s="45">
        <v>1100</v>
      </c>
      <c r="E40" s="46"/>
      <c r="F40" s="47" t="str">
        <f t="shared" si="6"/>
        <v/>
      </c>
      <c r="G40" s="48">
        <f t="shared" si="7"/>
        <v>0</v>
      </c>
      <c r="H40" s="46"/>
      <c r="I40" s="47" t="str">
        <f t="shared" si="8"/>
        <v/>
      </c>
      <c r="J40" s="48">
        <f t="shared" si="9"/>
        <v>0</v>
      </c>
      <c r="K40" s="46"/>
      <c r="L40" s="47" t="str">
        <f t="shared" si="10"/>
        <v/>
      </c>
      <c r="M40" s="49">
        <f t="shared" si="11"/>
        <v>0</v>
      </c>
      <c r="N40" s="2"/>
      <c r="O40" s="2"/>
      <c r="P40" s="2"/>
      <c r="Q40" s="2"/>
      <c r="R40" s="2"/>
      <c r="S40" s="2"/>
      <c r="T40" s="2"/>
      <c r="U40" s="2"/>
      <c r="V40" s="2"/>
      <c r="W40" s="2"/>
      <c r="X40" s="2"/>
      <c r="Y40" s="2"/>
      <c r="Z40" s="2"/>
    </row>
    <row r="41" spans="1:26" ht="15.75" customHeight="1">
      <c r="A41" s="55"/>
      <c r="B41" s="43" t="s">
        <v>62</v>
      </c>
      <c r="C41" s="44" t="s">
        <v>63</v>
      </c>
      <c r="D41" s="45">
        <v>1650</v>
      </c>
      <c r="E41" s="46"/>
      <c r="F41" s="47" t="str">
        <f t="shared" si="6"/>
        <v/>
      </c>
      <c r="G41" s="48">
        <f t="shared" si="7"/>
        <v>0</v>
      </c>
      <c r="H41" s="46"/>
      <c r="I41" s="47" t="str">
        <f t="shared" si="8"/>
        <v/>
      </c>
      <c r="J41" s="48">
        <f t="shared" si="9"/>
        <v>0</v>
      </c>
      <c r="K41" s="46"/>
      <c r="L41" s="47" t="str">
        <f t="shared" si="10"/>
        <v/>
      </c>
      <c r="M41" s="49">
        <f t="shared" si="11"/>
        <v>0</v>
      </c>
      <c r="N41" s="2"/>
      <c r="O41" s="2"/>
      <c r="P41" s="2"/>
      <c r="Q41" s="2"/>
      <c r="R41" s="2"/>
      <c r="S41" s="2"/>
      <c r="T41" s="2"/>
      <c r="U41" s="2"/>
      <c r="V41" s="2"/>
      <c r="W41" s="2"/>
      <c r="X41" s="2"/>
      <c r="Y41" s="2"/>
      <c r="Z41" s="2"/>
    </row>
    <row r="42" spans="1:26" ht="15.75" customHeight="1">
      <c r="A42" s="55"/>
      <c r="B42" s="43" t="s">
        <v>119</v>
      </c>
      <c r="C42" s="44" t="s">
        <v>120</v>
      </c>
      <c r="D42" s="45">
        <v>1430</v>
      </c>
      <c r="E42" s="46"/>
      <c r="F42" s="47" t="str">
        <f t="shared" si="6"/>
        <v/>
      </c>
      <c r="G42" s="48">
        <f t="shared" si="7"/>
        <v>0</v>
      </c>
      <c r="H42" s="46"/>
      <c r="I42" s="47" t="str">
        <f t="shared" si="8"/>
        <v/>
      </c>
      <c r="J42" s="48">
        <f t="shared" si="9"/>
        <v>0</v>
      </c>
      <c r="K42" s="46"/>
      <c r="L42" s="47" t="str">
        <f t="shared" si="10"/>
        <v/>
      </c>
      <c r="M42" s="49">
        <f t="shared" si="11"/>
        <v>0</v>
      </c>
      <c r="N42" s="2"/>
      <c r="O42" s="2"/>
      <c r="P42" s="2"/>
      <c r="Q42" s="2"/>
      <c r="R42" s="2"/>
      <c r="S42" s="2"/>
      <c r="T42" s="2"/>
      <c r="U42" s="2"/>
      <c r="V42" s="2"/>
      <c r="W42" s="2"/>
      <c r="X42" s="2"/>
      <c r="Y42" s="2"/>
      <c r="Z42" s="2"/>
    </row>
    <row r="43" spans="1:26" ht="15.75" customHeight="1">
      <c r="A43" s="55"/>
      <c r="B43" s="43" t="s">
        <v>64</v>
      </c>
      <c r="C43" s="44" t="s">
        <v>65</v>
      </c>
      <c r="D43" s="45">
        <v>1430</v>
      </c>
      <c r="E43" s="46"/>
      <c r="F43" s="47" t="str">
        <f t="shared" si="6"/>
        <v/>
      </c>
      <c r="G43" s="48">
        <f t="shared" si="7"/>
        <v>0</v>
      </c>
      <c r="H43" s="46"/>
      <c r="I43" s="47" t="str">
        <f t="shared" si="8"/>
        <v/>
      </c>
      <c r="J43" s="48">
        <f t="shared" si="9"/>
        <v>0</v>
      </c>
      <c r="K43" s="46"/>
      <c r="L43" s="47" t="str">
        <f t="shared" si="10"/>
        <v/>
      </c>
      <c r="M43" s="49">
        <f t="shared" si="11"/>
        <v>0</v>
      </c>
      <c r="N43" s="2"/>
      <c r="O43" s="2"/>
      <c r="P43" s="2"/>
      <c r="Q43" s="2"/>
      <c r="R43" s="2"/>
      <c r="S43" s="2"/>
      <c r="T43" s="2"/>
      <c r="U43" s="2"/>
      <c r="V43" s="2"/>
      <c r="W43" s="2"/>
      <c r="X43" s="2"/>
      <c r="Y43" s="2"/>
      <c r="Z43" s="2"/>
    </row>
    <row r="44" spans="1:26" ht="15.75" customHeight="1">
      <c r="A44" s="55"/>
      <c r="B44" s="43" t="s">
        <v>66</v>
      </c>
      <c r="C44" s="44" t="s">
        <v>67</v>
      </c>
      <c r="D44" s="45">
        <v>1540</v>
      </c>
      <c r="E44" s="46"/>
      <c r="F44" s="47" t="str">
        <f t="shared" si="6"/>
        <v/>
      </c>
      <c r="G44" s="48">
        <f t="shared" si="7"/>
        <v>0</v>
      </c>
      <c r="H44" s="46"/>
      <c r="I44" s="47" t="str">
        <f t="shared" si="8"/>
        <v/>
      </c>
      <c r="J44" s="48">
        <f t="shared" si="9"/>
        <v>0</v>
      </c>
      <c r="K44" s="46"/>
      <c r="L44" s="47" t="str">
        <f t="shared" si="10"/>
        <v/>
      </c>
      <c r="M44" s="49">
        <f t="shared" si="11"/>
        <v>0</v>
      </c>
      <c r="N44" s="2"/>
      <c r="O44" s="2"/>
      <c r="P44" s="2"/>
      <c r="Q44" s="2"/>
      <c r="R44" s="2"/>
      <c r="S44" s="2"/>
      <c r="T44" s="2"/>
      <c r="U44" s="2"/>
      <c r="V44" s="2"/>
      <c r="W44" s="2"/>
      <c r="X44" s="2"/>
      <c r="Y44" s="2"/>
      <c r="Z44" s="2"/>
    </row>
    <row r="45" spans="1:26" ht="15.75" customHeight="1">
      <c r="A45" s="55"/>
      <c r="B45" s="43" t="s">
        <v>68</v>
      </c>
      <c r="C45" s="44" t="s">
        <v>69</v>
      </c>
      <c r="D45" s="45">
        <v>990</v>
      </c>
      <c r="E45" s="46"/>
      <c r="F45" s="47" t="str">
        <f t="shared" si="6"/>
        <v/>
      </c>
      <c r="G45" s="48">
        <f t="shared" si="7"/>
        <v>0</v>
      </c>
      <c r="H45" s="46"/>
      <c r="I45" s="47" t="str">
        <f t="shared" si="8"/>
        <v/>
      </c>
      <c r="J45" s="48">
        <f t="shared" si="9"/>
        <v>0</v>
      </c>
      <c r="K45" s="46"/>
      <c r="L45" s="47" t="str">
        <f t="shared" si="10"/>
        <v/>
      </c>
      <c r="M45" s="49">
        <f t="shared" si="11"/>
        <v>0</v>
      </c>
      <c r="N45" s="2"/>
      <c r="O45" s="2"/>
      <c r="P45" s="2"/>
      <c r="Q45" s="2"/>
      <c r="R45" s="2"/>
      <c r="S45" s="2"/>
      <c r="T45" s="2"/>
      <c r="U45" s="2"/>
      <c r="V45" s="2"/>
      <c r="W45" s="2"/>
      <c r="X45" s="2"/>
      <c r="Y45" s="2"/>
      <c r="Z45" s="2"/>
    </row>
    <row r="46" spans="1:26" ht="15.75" customHeight="1">
      <c r="A46" s="55"/>
      <c r="B46" s="43" t="s">
        <v>70</v>
      </c>
      <c r="C46" s="44" t="s">
        <v>121</v>
      </c>
      <c r="D46" s="45">
        <v>1100</v>
      </c>
      <c r="E46" s="46"/>
      <c r="F46" s="47" t="str">
        <f t="shared" si="6"/>
        <v/>
      </c>
      <c r="G46" s="48">
        <f t="shared" si="7"/>
        <v>0</v>
      </c>
      <c r="H46" s="46"/>
      <c r="I46" s="47" t="str">
        <f t="shared" si="8"/>
        <v/>
      </c>
      <c r="J46" s="48">
        <f t="shared" si="9"/>
        <v>0</v>
      </c>
      <c r="K46" s="46"/>
      <c r="L46" s="47" t="str">
        <f t="shared" si="10"/>
        <v/>
      </c>
      <c r="M46" s="49">
        <f t="shared" si="11"/>
        <v>0</v>
      </c>
      <c r="N46" s="2"/>
      <c r="O46" s="2"/>
      <c r="P46" s="2"/>
      <c r="Q46" s="2"/>
      <c r="R46" s="2"/>
      <c r="S46" s="2"/>
      <c r="T46" s="2"/>
      <c r="U46" s="2"/>
      <c r="V46" s="2"/>
      <c r="W46" s="2"/>
      <c r="X46" s="2"/>
      <c r="Y46" s="2"/>
      <c r="Z46" s="2"/>
    </row>
    <row r="47" spans="1:26" ht="15.75" customHeight="1">
      <c r="A47" s="55"/>
      <c r="B47" s="43" t="s">
        <v>71</v>
      </c>
      <c r="C47" s="44" t="s">
        <v>72</v>
      </c>
      <c r="D47" s="45">
        <v>880</v>
      </c>
      <c r="E47" s="46"/>
      <c r="F47" s="47" t="str">
        <f t="shared" si="6"/>
        <v/>
      </c>
      <c r="G47" s="48">
        <f t="shared" si="7"/>
        <v>0</v>
      </c>
      <c r="H47" s="46"/>
      <c r="I47" s="47" t="str">
        <f t="shared" si="8"/>
        <v/>
      </c>
      <c r="J47" s="48">
        <f t="shared" si="9"/>
        <v>0</v>
      </c>
      <c r="K47" s="46"/>
      <c r="L47" s="47" t="str">
        <f t="shared" si="10"/>
        <v/>
      </c>
      <c r="M47" s="49">
        <f t="shared" si="11"/>
        <v>0</v>
      </c>
      <c r="N47" s="2"/>
      <c r="O47" s="2"/>
      <c r="P47" s="2"/>
      <c r="Q47" s="2"/>
      <c r="R47" s="2"/>
      <c r="S47" s="2"/>
      <c r="T47" s="2"/>
      <c r="U47" s="2"/>
      <c r="V47" s="2"/>
      <c r="W47" s="2"/>
      <c r="X47" s="2"/>
      <c r="Y47" s="2"/>
      <c r="Z47" s="2"/>
    </row>
    <row r="48" spans="1:26" ht="15.75" customHeight="1">
      <c r="A48" s="55"/>
      <c r="B48" s="43" t="s">
        <v>73</v>
      </c>
      <c r="C48" s="44" t="s">
        <v>57</v>
      </c>
      <c r="D48" s="45">
        <v>1210</v>
      </c>
      <c r="E48" s="46"/>
      <c r="F48" s="47" t="str">
        <f t="shared" si="6"/>
        <v/>
      </c>
      <c r="G48" s="48">
        <f t="shared" si="7"/>
        <v>0</v>
      </c>
      <c r="H48" s="46" t="b">
        <v>0</v>
      </c>
      <c r="I48" s="47" t="str">
        <f t="shared" si="8"/>
        <v/>
      </c>
      <c r="J48" s="48">
        <f t="shared" si="9"/>
        <v>0</v>
      </c>
      <c r="K48" s="46"/>
      <c r="L48" s="47" t="str">
        <f t="shared" si="10"/>
        <v/>
      </c>
      <c r="M48" s="49">
        <f t="shared" si="11"/>
        <v>0</v>
      </c>
      <c r="N48" s="2"/>
      <c r="O48" s="2"/>
      <c r="P48" s="2"/>
      <c r="Q48" s="2"/>
      <c r="R48" s="2"/>
      <c r="S48" s="2"/>
      <c r="T48" s="2"/>
      <c r="U48" s="2"/>
      <c r="V48" s="2"/>
      <c r="W48" s="2"/>
      <c r="X48" s="2"/>
      <c r="Y48" s="2"/>
      <c r="Z48" s="2"/>
    </row>
    <row r="49" spans="1:26" ht="15.75" customHeight="1">
      <c r="A49" s="55"/>
      <c r="B49" s="43" t="s">
        <v>74</v>
      </c>
      <c r="C49" s="44" t="s">
        <v>75</v>
      </c>
      <c r="D49" s="45">
        <v>770</v>
      </c>
      <c r="E49" s="46" t="b">
        <v>0</v>
      </c>
      <c r="F49" s="47" t="str">
        <f t="shared" si="6"/>
        <v/>
      </c>
      <c r="G49" s="48">
        <f t="shared" si="7"/>
        <v>0</v>
      </c>
      <c r="H49" s="46"/>
      <c r="I49" s="47" t="str">
        <f t="shared" si="8"/>
        <v/>
      </c>
      <c r="J49" s="48">
        <f t="shared" si="9"/>
        <v>0</v>
      </c>
      <c r="K49" s="46"/>
      <c r="L49" s="47" t="str">
        <f t="shared" si="10"/>
        <v/>
      </c>
      <c r="M49" s="49">
        <f t="shared" si="11"/>
        <v>0</v>
      </c>
      <c r="N49" s="2"/>
      <c r="O49" s="2"/>
      <c r="P49" s="2"/>
      <c r="Q49" s="2"/>
      <c r="R49" s="2"/>
      <c r="S49" s="2"/>
      <c r="T49" s="2"/>
      <c r="U49" s="2"/>
      <c r="V49" s="2"/>
      <c r="W49" s="2"/>
      <c r="X49" s="2"/>
      <c r="Y49" s="2"/>
      <c r="Z49" s="2"/>
    </row>
    <row r="50" spans="1:26" ht="15.75" customHeight="1">
      <c r="A50" s="55"/>
      <c r="B50" s="43" t="s">
        <v>76</v>
      </c>
      <c r="C50" s="44" t="s">
        <v>77</v>
      </c>
      <c r="D50" s="45">
        <v>660</v>
      </c>
      <c r="E50" s="46"/>
      <c r="F50" s="47" t="str">
        <f t="shared" si="6"/>
        <v/>
      </c>
      <c r="G50" s="48">
        <f t="shared" si="7"/>
        <v>0</v>
      </c>
      <c r="H50" s="46"/>
      <c r="I50" s="47" t="str">
        <f t="shared" si="8"/>
        <v/>
      </c>
      <c r="J50" s="48">
        <f t="shared" si="9"/>
        <v>0</v>
      </c>
      <c r="K50" s="46"/>
      <c r="L50" s="47" t="str">
        <f t="shared" si="10"/>
        <v/>
      </c>
      <c r="M50" s="49">
        <f t="shared" si="11"/>
        <v>0</v>
      </c>
      <c r="N50" s="2"/>
      <c r="O50" s="2"/>
      <c r="P50" s="2"/>
      <c r="Q50" s="2"/>
      <c r="R50" s="2"/>
      <c r="S50" s="2"/>
      <c r="T50" s="2"/>
      <c r="U50" s="2"/>
      <c r="V50" s="2"/>
      <c r="W50" s="2"/>
      <c r="X50" s="2"/>
      <c r="Y50" s="2"/>
      <c r="Z50" s="2"/>
    </row>
    <row r="51" spans="1:26" ht="15.75" customHeight="1">
      <c r="A51" s="55"/>
      <c r="B51" s="43" t="s">
        <v>78</v>
      </c>
      <c r="C51" s="44" t="s">
        <v>79</v>
      </c>
      <c r="D51" s="56">
        <v>1100</v>
      </c>
      <c r="E51" s="46"/>
      <c r="F51" s="47" t="str">
        <f t="shared" si="6"/>
        <v/>
      </c>
      <c r="G51" s="48">
        <f t="shared" si="7"/>
        <v>0</v>
      </c>
      <c r="H51" s="46"/>
      <c r="I51" s="47" t="str">
        <f t="shared" si="8"/>
        <v/>
      </c>
      <c r="J51" s="48">
        <f t="shared" si="9"/>
        <v>0</v>
      </c>
      <c r="K51" s="46"/>
      <c r="L51" s="47" t="str">
        <f t="shared" si="10"/>
        <v/>
      </c>
      <c r="M51" s="49">
        <f t="shared" si="11"/>
        <v>0</v>
      </c>
      <c r="N51" s="2"/>
      <c r="O51" s="2"/>
      <c r="P51" s="2"/>
      <c r="Q51" s="2"/>
      <c r="R51" s="2"/>
      <c r="S51" s="2"/>
      <c r="T51" s="2"/>
      <c r="U51" s="2"/>
      <c r="V51" s="2"/>
      <c r="W51" s="2"/>
      <c r="X51" s="2"/>
      <c r="Y51" s="2"/>
      <c r="Z51" s="2"/>
    </row>
    <row r="52" spans="1:26" ht="15.75" customHeight="1">
      <c r="A52" s="55"/>
      <c r="B52" s="43" t="s">
        <v>80</v>
      </c>
      <c r="C52" s="44" t="s">
        <v>59</v>
      </c>
      <c r="D52" s="45">
        <v>770</v>
      </c>
      <c r="E52" s="46" t="b">
        <v>0</v>
      </c>
      <c r="F52" s="47" t="str">
        <f t="shared" si="6"/>
        <v/>
      </c>
      <c r="G52" s="48">
        <f t="shared" si="7"/>
        <v>0</v>
      </c>
      <c r="H52" s="46" t="b">
        <v>0</v>
      </c>
      <c r="I52" s="47" t="str">
        <f t="shared" si="8"/>
        <v/>
      </c>
      <c r="J52" s="48">
        <f t="shared" si="9"/>
        <v>0</v>
      </c>
      <c r="K52" s="46" t="b">
        <v>0</v>
      </c>
      <c r="L52" s="47" t="str">
        <f t="shared" si="10"/>
        <v/>
      </c>
      <c r="M52" s="49">
        <f t="shared" si="11"/>
        <v>0</v>
      </c>
      <c r="N52" s="2"/>
      <c r="O52" s="2"/>
      <c r="P52" s="2"/>
      <c r="Q52" s="2"/>
      <c r="R52" s="2"/>
      <c r="S52" s="2"/>
      <c r="T52" s="2"/>
      <c r="U52" s="2"/>
      <c r="V52" s="2"/>
      <c r="W52" s="2"/>
      <c r="X52" s="2"/>
      <c r="Y52" s="2"/>
      <c r="Z52" s="2"/>
    </row>
    <row r="53" spans="1:26" ht="15.75" customHeight="1">
      <c r="A53" s="55"/>
      <c r="B53" s="43" t="s">
        <v>81</v>
      </c>
      <c r="C53" s="44" t="s">
        <v>79</v>
      </c>
      <c r="D53" s="45">
        <v>1210</v>
      </c>
      <c r="E53" s="46"/>
      <c r="F53" s="47" t="str">
        <f t="shared" si="6"/>
        <v/>
      </c>
      <c r="G53" s="48">
        <f t="shared" si="7"/>
        <v>0</v>
      </c>
      <c r="H53" s="46"/>
      <c r="I53" s="47" t="str">
        <f t="shared" si="8"/>
        <v/>
      </c>
      <c r="J53" s="48">
        <f t="shared" si="9"/>
        <v>0</v>
      </c>
      <c r="K53" s="46"/>
      <c r="L53" s="47" t="str">
        <f t="shared" si="10"/>
        <v/>
      </c>
      <c r="M53" s="49">
        <f t="shared" si="11"/>
        <v>0</v>
      </c>
      <c r="N53" s="2"/>
      <c r="O53" s="2"/>
      <c r="P53" s="2"/>
      <c r="Q53" s="2"/>
      <c r="R53" s="2"/>
      <c r="S53" s="2"/>
      <c r="T53" s="2"/>
      <c r="U53" s="2"/>
      <c r="V53" s="2"/>
      <c r="W53" s="2"/>
      <c r="X53" s="2"/>
      <c r="Y53" s="2"/>
      <c r="Z53" s="2"/>
    </row>
    <row r="54" spans="1:26" ht="15.75" customHeight="1">
      <c r="A54" s="55"/>
      <c r="B54" s="43" t="s">
        <v>82</v>
      </c>
      <c r="C54" s="44" t="s">
        <v>83</v>
      </c>
      <c r="D54" s="45">
        <v>1870</v>
      </c>
      <c r="E54" s="46"/>
      <c r="F54" s="47" t="str">
        <f t="shared" si="6"/>
        <v/>
      </c>
      <c r="G54" s="48">
        <f t="shared" si="7"/>
        <v>0</v>
      </c>
      <c r="H54" s="46"/>
      <c r="I54" s="47" t="str">
        <f t="shared" si="8"/>
        <v/>
      </c>
      <c r="J54" s="48">
        <f t="shared" si="9"/>
        <v>0</v>
      </c>
      <c r="K54" s="46"/>
      <c r="L54" s="47" t="str">
        <f t="shared" si="10"/>
        <v/>
      </c>
      <c r="M54" s="49">
        <f t="shared" si="11"/>
        <v>0</v>
      </c>
      <c r="N54" s="2"/>
      <c r="O54" s="2"/>
      <c r="P54" s="2"/>
      <c r="Q54" s="2"/>
      <c r="R54" s="2"/>
      <c r="S54" s="2"/>
      <c r="T54" s="2"/>
      <c r="U54" s="2"/>
      <c r="V54" s="2"/>
      <c r="W54" s="2"/>
      <c r="X54" s="2"/>
      <c r="Y54" s="2"/>
      <c r="Z54" s="2"/>
    </row>
    <row r="55" spans="1:26" ht="15.75" customHeight="1">
      <c r="A55" s="55"/>
      <c r="B55" s="43" t="s">
        <v>84</v>
      </c>
      <c r="C55" s="44" t="s">
        <v>85</v>
      </c>
      <c r="D55" s="45">
        <v>1320</v>
      </c>
      <c r="E55" s="46"/>
      <c r="F55" s="47" t="str">
        <f t="shared" si="6"/>
        <v/>
      </c>
      <c r="G55" s="48">
        <f t="shared" si="7"/>
        <v>0</v>
      </c>
      <c r="H55" s="46"/>
      <c r="I55" s="47" t="str">
        <f t="shared" si="8"/>
        <v/>
      </c>
      <c r="J55" s="48">
        <f t="shared" si="9"/>
        <v>0</v>
      </c>
      <c r="K55" s="46"/>
      <c r="L55" s="47" t="str">
        <f t="shared" si="10"/>
        <v/>
      </c>
      <c r="M55" s="49">
        <f t="shared" si="11"/>
        <v>0</v>
      </c>
      <c r="N55" s="2"/>
      <c r="O55" s="2"/>
      <c r="P55" s="2"/>
      <c r="Q55" s="2"/>
      <c r="R55" s="2"/>
      <c r="S55" s="2"/>
      <c r="T55" s="2"/>
      <c r="U55" s="2"/>
      <c r="V55" s="2"/>
      <c r="W55" s="2"/>
      <c r="X55" s="2"/>
      <c r="Y55" s="2"/>
      <c r="Z55" s="2"/>
    </row>
    <row r="56" spans="1:26" ht="15.75" customHeight="1" thickBot="1">
      <c r="A56" s="144"/>
      <c r="B56" s="134" t="s">
        <v>86</v>
      </c>
      <c r="C56" s="135" t="s">
        <v>87</v>
      </c>
      <c r="D56" s="136">
        <v>990</v>
      </c>
      <c r="E56" s="137" t="b">
        <v>0</v>
      </c>
      <c r="F56" s="138" t="str">
        <f t="shared" si="6"/>
        <v/>
      </c>
      <c r="G56" s="139">
        <f t="shared" si="7"/>
        <v>0</v>
      </c>
      <c r="H56" s="137"/>
      <c r="I56" s="138" t="str">
        <f t="shared" si="8"/>
        <v/>
      </c>
      <c r="J56" s="139">
        <f t="shared" si="9"/>
        <v>0</v>
      </c>
      <c r="K56" s="137"/>
      <c r="L56" s="138" t="str">
        <f t="shared" si="10"/>
        <v/>
      </c>
      <c r="M56" s="140">
        <f t="shared" si="11"/>
        <v>0</v>
      </c>
      <c r="N56" s="2"/>
      <c r="O56" s="2"/>
      <c r="P56" s="2"/>
      <c r="Q56" s="2"/>
      <c r="R56" s="2"/>
      <c r="S56" s="2"/>
      <c r="T56" s="2"/>
      <c r="U56" s="2"/>
      <c r="V56" s="2"/>
      <c r="W56" s="2"/>
      <c r="X56" s="2"/>
      <c r="Y56" s="2"/>
      <c r="Z56" s="2"/>
    </row>
    <row r="57" spans="1:26" ht="15.75" customHeight="1">
      <c r="A57" s="55" t="s">
        <v>180</v>
      </c>
      <c r="B57" s="147" t="s">
        <v>173</v>
      </c>
      <c r="C57" s="148" t="s">
        <v>171</v>
      </c>
      <c r="D57" s="149">
        <v>2860</v>
      </c>
      <c r="E57" s="129" t="b">
        <v>0</v>
      </c>
      <c r="F57" s="130" t="str">
        <f t="shared" ref="F57:F59" si="48">IF(E57=TRUE,"受講する","")</f>
        <v/>
      </c>
      <c r="G57" s="131">
        <f t="shared" ref="G57:G59" si="49">IF(E57=TRUE,$D57,0)</f>
        <v>0</v>
      </c>
      <c r="H57" s="129" t="b">
        <v>0</v>
      </c>
      <c r="I57" s="130" t="str">
        <f t="shared" ref="I57:I59" si="50">IF(H57=TRUE,"受講する","")</f>
        <v/>
      </c>
      <c r="J57" s="131">
        <f t="shared" ref="J57:J59" si="51">IF(H57=TRUE,$D57,0)</f>
        <v>0</v>
      </c>
      <c r="K57" s="129" t="b">
        <v>0</v>
      </c>
      <c r="L57" s="130" t="str">
        <f t="shared" ref="L57:L59" si="52">IF(K57=TRUE,"受講する","")</f>
        <v/>
      </c>
      <c r="M57" s="132">
        <f t="shared" ref="M57:M59" si="53">IF(K57=TRUE,$D57,0)</f>
        <v>0</v>
      </c>
      <c r="N57" s="2"/>
      <c r="O57" s="2"/>
      <c r="P57" s="2"/>
      <c r="Q57" s="2"/>
      <c r="R57" s="2"/>
      <c r="S57" s="2"/>
      <c r="T57" s="2"/>
      <c r="U57" s="2"/>
      <c r="V57" s="2"/>
      <c r="W57" s="2"/>
      <c r="X57" s="2"/>
      <c r="Y57" s="2"/>
      <c r="Z57" s="2"/>
    </row>
    <row r="58" spans="1:26" ht="15.75" customHeight="1">
      <c r="A58" s="160"/>
      <c r="B58" s="43" t="s">
        <v>172</v>
      </c>
      <c r="C58" s="44" t="s">
        <v>174</v>
      </c>
      <c r="D58" s="45">
        <v>2200</v>
      </c>
      <c r="E58" s="46" t="b">
        <v>0</v>
      </c>
      <c r="F58" s="47" t="str">
        <f t="shared" ref="F58" si="54">IF(E58=TRUE,"受講する","")</f>
        <v/>
      </c>
      <c r="G58" s="48">
        <f t="shared" ref="G58" si="55">IF(E58=TRUE,$D58,0)</f>
        <v>0</v>
      </c>
      <c r="H58" s="46" t="b">
        <v>0</v>
      </c>
      <c r="I58" s="47" t="str">
        <f t="shared" ref="I58" si="56">IF(H58=TRUE,"受講する","")</f>
        <v/>
      </c>
      <c r="J58" s="48">
        <f t="shared" ref="J58" si="57">IF(H58=TRUE,$D58,0)</f>
        <v>0</v>
      </c>
      <c r="K58" s="46" t="b">
        <v>0</v>
      </c>
      <c r="L58" s="47" t="str">
        <f t="shared" ref="L58" si="58">IF(K58=TRUE,"受講する","")</f>
        <v/>
      </c>
      <c r="M58" s="49">
        <f t="shared" ref="M58" si="59">IF(K58=TRUE,$D58,0)</f>
        <v>0</v>
      </c>
      <c r="N58" s="2"/>
      <c r="O58" s="2"/>
      <c r="P58" s="2"/>
      <c r="Q58" s="2"/>
      <c r="R58" s="2"/>
      <c r="S58" s="2"/>
      <c r="T58" s="2"/>
      <c r="U58" s="2"/>
      <c r="V58" s="2"/>
      <c r="W58" s="2"/>
      <c r="X58" s="2"/>
      <c r="Y58" s="2"/>
      <c r="Z58" s="2"/>
    </row>
    <row r="59" spans="1:26" ht="15.75" customHeight="1" thickBot="1">
      <c r="A59" s="150"/>
      <c r="B59" s="134" t="s">
        <v>181</v>
      </c>
      <c r="C59" s="135" t="s">
        <v>162</v>
      </c>
      <c r="D59" s="136">
        <v>1320</v>
      </c>
      <c r="E59" s="137" t="b">
        <v>0</v>
      </c>
      <c r="F59" s="138" t="str">
        <f t="shared" si="48"/>
        <v/>
      </c>
      <c r="G59" s="139">
        <f t="shared" si="49"/>
        <v>0</v>
      </c>
      <c r="H59" s="137" t="b">
        <v>0</v>
      </c>
      <c r="I59" s="138" t="str">
        <f t="shared" si="50"/>
        <v/>
      </c>
      <c r="J59" s="139">
        <f t="shared" si="51"/>
        <v>0</v>
      </c>
      <c r="K59" s="137" t="b">
        <v>0</v>
      </c>
      <c r="L59" s="138" t="str">
        <f t="shared" si="52"/>
        <v/>
      </c>
      <c r="M59" s="140">
        <f t="shared" si="53"/>
        <v>0</v>
      </c>
      <c r="N59" s="2"/>
      <c r="O59" s="2"/>
      <c r="P59" s="2"/>
      <c r="Q59" s="2"/>
      <c r="R59" s="2"/>
      <c r="S59" s="2"/>
      <c r="T59" s="2"/>
      <c r="U59" s="2"/>
      <c r="V59" s="2"/>
      <c r="W59" s="2"/>
      <c r="X59" s="2"/>
      <c r="Y59" s="2"/>
      <c r="Z59" s="2"/>
    </row>
    <row r="60" spans="1:26" ht="15.75" customHeight="1">
      <c r="A60" s="55" t="s">
        <v>182</v>
      </c>
      <c r="B60" s="147" t="s">
        <v>131</v>
      </c>
      <c r="C60" s="148" t="s">
        <v>151</v>
      </c>
      <c r="D60" s="149">
        <v>1210</v>
      </c>
      <c r="E60" s="151" t="b">
        <v>0</v>
      </c>
      <c r="F60" s="152" t="str">
        <f t="shared" ref="F60:F79" si="60">IF(E60=TRUE,"受講する","")</f>
        <v/>
      </c>
      <c r="G60" s="153">
        <f>IF(E60=TRUE,$D60,0)</f>
        <v>0</v>
      </c>
      <c r="H60" s="151" t="b">
        <v>0</v>
      </c>
      <c r="I60" s="152" t="str">
        <f t="shared" ref="I60:I79" si="61">IF(H60=TRUE,"受講する","")</f>
        <v/>
      </c>
      <c r="J60" s="153">
        <f>IF(H60=TRUE,$D60,0)</f>
        <v>0</v>
      </c>
      <c r="K60" s="151" t="b">
        <v>0</v>
      </c>
      <c r="L60" s="152" t="str">
        <f t="shared" ref="L60:L79" si="62">IF(K60=TRUE,"受講する","")</f>
        <v/>
      </c>
      <c r="M60" s="154">
        <f>IF(K60=TRUE,$D60,0)</f>
        <v>0</v>
      </c>
      <c r="N60" s="2"/>
      <c r="O60" s="2"/>
      <c r="P60" s="2"/>
      <c r="Q60" s="2"/>
      <c r="R60" s="2"/>
      <c r="S60" s="2"/>
      <c r="T60" s="2"/>
      <c r="U60" s="2"/>
      <c r="V60" s="2"/>
      <c r="W60" s="2"/>
      <c r="X60" s="2"/>
      <c r="Y60" s="2"/>
      <c r="Z60" s="2"/>
    </row>
    <row r="61" spans="1:26" ht="15.75" customHeight="1">
      <c r="A61" s="55"/>
      <c r="B61" s="118" t="s">
        <v>132</v>
      </c>
      <c r="C61" s="119" t="s">
        <v>152</v>
      </c>
      <c r="D61" s="120">
        <v>1100</v>
      </c>
      <c r="E61" s="121" t="b">
        <v>0</v>
      </c>
      <c r="F61" s="122" t="str">
        <f t="shared" si="60"/>
        <v/>
      </c>
      <c r="G61" s="123">
        <f>IF(E61=TRUE,$D61,0)</f>
        <v>0</v>
      </c>
      <c r="H61" s="121" t="b">
        <v>0</v>
      </c>
      <c r="I61" s="122" t="str">
        <f t="shared" si="61"/>
        <v/>
      </c>
      <c r="J61" s="123">
        <f>IF(H61=TRUE,$D61,0)</f>
        <v>0</v>
      </c>
      <c r="K61" s="121" t="b">
        <v>0</v>
      </c>
      <c r="L61" s="122" t="str">
        <f t="shared" si="62"/>
        <v/>
      </c>
      <c r="M61" s="124">
        <f>IF(K61=TRUE,$D61,0)</f>
        <v>0</v>
      </c>
      <c r="N61" s="2"/>
      <c r="O61" s="2"/>
      <c r="P61" s="2"/>
      <c r="Q61" s="2"/>
      <c r="R61" s="2"/>
      <c r="S61" s="2"/>
      <c r="T61" s="2"/>
      <c r="U61" s="2"/>
      <c r="V61" s="2"/>
      <c r="W61" s="2"/>
      <c r="X61" s="2"/>
      <c r="Y61" s="2"/>
      <c r="Z61" s="2"/>
    </row>
    <row r="62" spans="1:26" ht="15.75" customHeight="1">
      <c r="A62" s="55"/>
      <c r="B62" s="118" t="s">
        <v>133</v>
      </c>
      <c r="C62" s="119" t="s">
        <v>153</v>
      </c>
      <c r="D62" s="120">
        <v>1320</v>
      </c>
      <c r="E62" s="121" t="b">
        <v>0</v>
      </c>
      <c r="F62" s="122" t="str">
        <f t="shared" si="60"/>
        <v/>
      </c>
      <c r="G62" s="123">
        <f>IF(E62=TRUE,$D62,0)</f>
        <v>0</v>
      </c>
      <c r="H62" s="121" t="b">
        <v>0</v>
      </c>
      <c r="I62" s="122" t="str">
        <f t="shared" si="61"/>
        <v/>
      </c>
      <c r="J62" s="123">
        <f>IF(H62=TRUE,$D62,0)</f>
        <v>0</v>
      </c>
      <c r="K62" s="121" t="b">
        <v>0</v>
      </c>
      <c r="L62" s="122" t="str">
        <f t="shared" si="62"/>
        <v/>
      </c>
      <c r="M62" s="124">
        <f>IF(K62=TRUE,$D62,0)</f>
        <v>0</v>
      </c>
      <c r="N62" s="2"/>
      <c r="O62" s="2"/>
      <c r="P62" s="2"/>
      <c r="Q62" s="2"/>
      <c r="R62" s="2"/>
      <c r="S62" s="2"/>
      <c r="T62" s="2"/>
      <c r="U62" s="2"/>
      <c r="V62" s="2"/>
      <c r="W62" s="2"/>
      <c r="X62" s="2"/>
      <c r="Y62" s="2"/>
      <c r="Z62" s="2"/>
    </row>
    <row r="63" spans="1:26" ht="15.75" customHeight="1">
      <c r="A63" s="55"/>
      <c r="B63" s="118" t="s">
        <v>134</v>
      </c>
      <c r="C63" s="119" t="s">
        <v>154</v>
      </c>
      <c r="D63" s="120">
        <v>1430</v>
      </c>
      <c r="E63" s="121" t="b">
        <v>0</v>
      </c>
      <c r="F63" s="122" t="str">
        <f t="shared" si="60"/>
        <v/>
      </c>
      <c r="G63" s="123">
        <f>IF(E63=TRUE,$D63,0)</f>
        <v>0</v>
      </c>
      <c r="H63" s="121" t="b">
        <v>0</v>
      </c>
      <c r="I63" s="122" t="str">
        <f t="shared" si="61"/>
        <v/>
      </c>
      <c r="J63" s="123">
        <f>IF(H63=TRUE,$D63,0)</f>
        <v>0</v>
      </c>
      <c r="K63" s="121" t="b">
        <v>0</v>
      </c>
      <c r="L63" s="122" t="str">
        <f t="shared" si="62"/>
        <v/>
      </c>
      <c r="M63" s="124">
        <f>IF(K63=TRUE,$D63,0)</f>
        <v>0</v>
      </c>
      <c r="N63" s="2"/>
      <c r="O63" s="2"/>
      <c r="P63" s="2"/>
      <c r="Q63" s="2"/>
      <c r="R63" s="2"/>
      <c r="S63" s="2"/>
      <c r="T63" s="2"/>
      <c r="U63" s="2"/>
      <c r="V63" s="2"/>
      <c r="W63" s="2"/>
      <c r="X63" s="2"/>
      <c r="Y63" s="2"/>
      <c r="Z63" s="2"/>
    </row>
    <row r="64" spans="1:26" ht="15.75" customHeight="1">
      <c r="A64" s="55"/>
      <c r="B64" s="118" t="s">
        <v>135</v>
      </c>
      <c r="C64" s="119" t="s">
        <v>152</v>
      </c>
      <c r="D64" s="120">
        <v>990</v>
      </c>
      <c r="E64" s="121" t="b">
        <v>0</v>
      </c>
      <c r="F64" s="122" t="str">
        <f t="shared" si="60"/>
        <v/>
      </c>
      <c r="G64" s="123">
        <f>IF(E64=TRUE,$D64,0)</f>
        <v>0</v>
      </c>
      <c r="H64" s="121" t="b">
        <v>0</v>
      </c>
      <c r="I64" s="122" t="str">
        <f t="shared" si="61"/>
        <v/>
      </c>
      <c r="J64" s="123">
        <f>IF(H64=TRUE,$D64,0)</f>
        <v>0</v>
      </c>
      <c r="K64" s="121" t="b">
        <v>0</v>
      </c>
      <c r="L64" s="122" t="str">
        <f t="shared" si="62"/>
        <v/>
      </c>
      <c r="M64" s="124">
        <f>IF(K64=TRUE,$D64,0)</f>
        <v>0</v>
      </c>
      <c r="N64" s="2"/>
      <c r="O64" s="2"/>
      <c r="P64" s="2"/>
      <c r="Q64" s="2"/>
      <c r="R64" s="2"/>
      <c r="S64" s="2"/>
      <c r="T64" s="2"/>
      <c r="U64" s="2"/>
      <c r="V64" s="2"/>
      <c r="W64" s="2"/>
      <c r="X64" s="2"/>
      <c r="Y64" s="2"/>
      <c r="Z64" s="2"/>
    </row>
    <row r="65" spans="1:26" ht="15.75" customHeight="1">
      <c r="A65" s="55"/>
      <c r="B65" s="118" t="s">
        <v>136</v>
      </c>
      <c r="C65" s="119" t="s">
        <v>155</v>
      </c>
      <c r="D65" s="120">
        <v>1540</v>
      </c>
      <c r="E65" s="121" t="b">
        <v>0</v>
      </c>
      <c r="F65" s="122" t="str">
        <f t="shared" si="60"/>
        <v/>
      </c>
      <c r="G65" s="123">
        <f>IF(E65=TRUE,$D65,0)</f>
        <v>0</v>
      </c>
      <c r="H65" s="121" t="b">
        <v>0</v>
      </c>
      <c r="I65" s="122" t="str">
        <f t="shared" si="61"/>
        <v/>
      </c>
      <c r="J65" s="123">
        <f>IF(H65=TRUE,$D65,0)</f>
        <v>0</v>
      </c>
      <c r="K65" s="121" t="b">
        <v>0</v>
      </c>
      <c r="L65" s="122" t="str">
        <f t="shared" si="62"/>
        <v/>
      </c>
      <c r="M65" s="124">
        <f>IF(K65=TRUE,$D65,0)</f>
        <v>0</v>
      </c>
      <c r="N65" s="2"/>
      <c r="O65" s="2"/>
      <c r="P65" s="2"/>
      <c r="Q65" s="2"/>
      <c r="R65" s="2"/>
      <c r="S65" s="2"/>
      <c r="T65" s="2"/>
      <c r="U65" s="2"/>
      <c r="V65" s="2"/>
      <c r="W65" s="2"/>
      <c r="X65" s="2"/>
      <c r="Y65" s="2"/>
      <c r="Z65" s="2"/>
    </row>
    <row r="66" spans="1:26" ht="15.75" customHeight="1">
      <c r="A66" s="55"/>
      <c r="B66" s="118" t="s">
        <v>137</v>
      </c>
      <c r="C66" s="119" t="s">
        <v>154</v>
      </c>
      <c r="D66" s="120">
        <v>1430</v>
      </c>
      <c r="E66" s="121" t="b">
        <v>0</v>
      </c>
      <c r="F66" s="122" t="str">
        <f t="shared" si="60"/>
        <v/>
      </c>
      <c r="G66" s="123">
        <f>IF(E66=TRUE,$D66,0)</f>
        <v>0</v>
      </c>
      <c r="H66" s="121" t="b">
        <v>0</v>
      </c>
      <c r="I66" s="122" t="str">
        <f t="shared" si="61"/>
        <v/>
      </c>
      <c r="J66" s="123">
        <f>IF(H66=TRUE,$D66,0)</f>
        <v>0</v>
      </c>
      <c r="K66" s="121" t="b">
        <v>0</v>
      </c>
      <c r="L66" s="122" t="str">
        <f t="shared" si="62"/>
        <v/>
      </c>
      <c r="M66" s="124">
        <f>IF(K66=TRUE,$D66,0)</f>
        <v>0</v>
      </c>
      <c r="N66" s="2"/>
      <c r="O66" s="2"/>
      <c r="P66" s="2"/>
      <c r="Q66" s="2"/>
      <c r="R66" s="2"/>
      <c r="S66" s="2"/>
      <c r="T66" s="2"/>
      <c r="U66" s="2"/>
      <c r="V66" s="2"/>
      <c r="W66" s="2"/>
      <c r="X66" s="2"/>
      <c r="Y66" s="2"/>
      <c r="Z66" s="2"/>
    </row>
    <row r="67" spans="1:26" ht="15.75" customHeight="1">
      <c r="A67" s="55"/>
      <c r="B67" s="118" t="s">
        <v>138</v>
      </c>
      <c r="C67" s="119" t="s">
        <v>156</v>
      </c>
      <c r="D67" s="120">
        <v>1540</v>
      </c>
      <c r="E67" s="121" t="b">
        <v>0</v>
      </c>
      <c r="F67" s="122" t="str">
        <f t="shared" si="60"/>
        <v/>
      </c>
      <c r="G67" s="123">
        <f>IF(E67=TRUE,$D67,0)</f>
        <v>0</v>
      </c>
      <c r="H67" s="121" t="b">
        <v>0</v>
      </c>
      <c r="I67" s="122" t="str">
        <f t="shared" si="61"/>
        <v/>
      </c>
      <c r="J67" s="123">
        <f>IF(H67=TRUE,$D67,0)</f>
        <v>0</v>
      </c>
      <c r="K67" s="121" t="b">
        <v>0</v>
      </c>
      <c r="L67" s="122" t="str">
        <f t="shared" si="62"/>
        <v/>
      </c>
      <c r="M67" s="124">
        <f>IF(K67=TRUE,$D67,0)</f>
        <v>0</v>
      </c>
      <c r="N67" s="2"/>
      <c r="O67" s="2"/>
      <c r="P67" s="2"/>
      <c r="Q67" s="2"/>
      <c r="R67" s="2"/>
      <c r="S67" s="2"/>
      <c r="T67" s="2"/>
      <c r="U67" s="2"/>
      <c r="V67" s="2"/>
      <c r="W67" s="2"/>
      <c r="X67" s="2"/>
      <c r="Y67" s="2"/>
      <c r="Z67" s="2"/>
    </row>
    <row r="68" spans="1:26" ht="15.75" customHeight="1">
      <c r="A68" s="55"/>
      <c r="B68" s="118" t="s">
        <v>139</v>
      </c>
      <c r="C68" s="119" t="s">
        <v>157</v>
      </c>
      <c r="D68" s="120">
        <v>1760</v>
      </c>
      <c r="E68" s="121" t="b">
        <v>0</v>
      </c>
      <c r="F68" s="122" t="str">
        <f t="shared" si="60"/>
        <v/>
      </c>
      <c r="G68" s="123">
        <f>IF(E68=TRUE,$D68,0)</f>
        <v>0</v>
      </c>
      <c r="H68" s="121" t="b">
        <v>0</v>
      </c>
      <c r="I68" s="122" t="str">
        <f t="shared" si="61"/>
        <v/>
      </c>
      <c r="J68" s="123">
        <f>IF(H68=TRUE,$D68,0)</f>
        <v>0</v>
      </c>
      <c r="K68" s="121" t="b">
        <v>0</v>
      </c>
      <c r="L68" s="122" t="str">
        <f t="shared" si="62"/>
        <v/>
      </c>
      <c r="M68" s="124">
        <f>IF(K68=TRUE,$D68,0)</f>
        <v>0</v>
      </c>
      <c r="N68" s="2"/>
      <c r="O68" s="2"/>
      <c r="P68" s="2"/>
      <c r="Q68" s="2"/>
      <c r="R68" s="2"/>
      <c r="S68" s="2"/>
      <c r="T68" s="2"/>
      <c r="U68" s="2"/>
      <c r="V68" s="2"/>
      <c r="W68" s="2"/>
      <c r="X68" s="2"/>
      <c r="Y68" s="2"/>
      <c r="Z68" s="2"/>
    </row>
    <row r="69" spans="1:26" ht="15.75" customHeight="1">
      <c r="A69" s="55"/>
      <c r="B69" s="118" t="s">
        <v>140</v>
      </c>
      <c r="C69" s="119" t="s">
        <v>158</v>
      </c>
      <c r="D69" s="120">
        <v>880</v>
      </c>
      <c r="E69" s="121" t="b">
        <v>0</v>
      </c>
      <c r="F69" s="122" t="str">
        <f t="shared" si="60"/>
        <v/>
      </c>
      <c r="G69" s="123">
        <f>IF(E69=TRUE,$D69,0)</f>
        <v>0</v>
      </c>
      <c r="H69" s="121" t="b">
        <v>0</v>
      </c>
      <c r="I69" s="122" t="str">
        <f t="shared" si="61"/>
        <v/>
      </c>
      <c r="J69" s="123">
        <f>IF(H69=TRUE,$D69,0)</f>
        <v>0</v>
      </c>
      <c r="K69" s="121" t="b">
        <v>0</v>
      </c>
      <c r="L69" s="122" t="str">
        <f t="shared" si="62"/>
        <v/>
      </c>
      <c r="M69" s="124">
        <f>IF(K69=TRUE,$D69,0)</f>
        <v>0</v>
      </c>
      <c r="N69" s="2"/>
      <c r="O69" s="2"/>
      <c r="P69" s="2"/>
      <c r="Q69" s="2"/>
      <c r="R69" s="2"/>
      <c r="S69" s="2"/>
      <c r="T69" s="2"/>
      <c r="U69" s="2"/>
      <c r="V69" s="2"/>
      <c r="W69" s="2"/>
      <c r="X69" s="2"/>
      <c r="Y69" s="2"/>
      <c r="Z69" s="2"/>
    </row>
    <row r="70" spans="1:26" ht="15.75" customHeight="1">
      <c r="A70" s="55"/>
      <c r="B70" s="118" t="s">
        <v>141</v>
      </c>
      <c r="C70" s="119" t="s">
        <v>159</v>
      </c>
      <c r="D70" s="120">
        <v>880</v>
      </c>
      <c r="E70" s="121" t="b">
        <v>0</v>
      </c>
      <c r="F70" s="122" t="str">
        <f t="shared" si="60"/>
        <v/>
      </c>
      <c r="G70" s="123">
        <f>IF(E70=TRUE,$D70,0)</f>
        <v>0</v>
      </c>
      <c r="H70" s="121" t="b">
        <v>0</v>
      </c>
      <c r="I70" s="122" t="str">
        <f t="shared" si="61"/>
        <v/>
      </c>
      <c r="J70" s="123">
        <f>IF(H70=TRUE,$D70,0)</f>
        <v>0</v>
      </c>
      <c r="K70" s="121" t="b">
        <v>0</v>
      </c>
      <c r="L70" s="122" t="str">
        <f t="shared" si="62"/>
        <v/>
      </c>
      <c r="M70" s="124">
        <f>IF(K70=TRUE,$D70,0)</f>
        <v>0</v>
      </c>
      <c r="N70" s="2"/>
      <c r="O70" s="2"/>
      <c r="P70" s="2"/>
      <c r="Q70" s="2"/>
      <c r="R70" s="2"/>
      <c r="S70" s="2"/>
      <c r="T70" s="2"/>
      <c r="U70" s="2"/>
      <c r="V70" s="2"/>
      <c r="W70" s="2"/>
      <c r="X70" s="2"/>
      <c r="Y70" s="2"/>
      <c r="Z70" s="2"/>
    </row>
    <row r="71" spans="1:26" ht="15.75" customHeight="1">
      <c r="A71" s="55"/>
      <c r="B71" s="118" t="s">
        <v>142</v>
      </c>
      <c r="C71" s="119" t="s">
        <v>153</v>
      </c>
      <c r="D71" s="120">
        <v>1320</v>
      </c>
      <c r="E71" s="121" t="b">
        <v>0</v>
      </c>
      <c r="F71" s="122" t="str">
        <f t="shared" si="60"/>
        <v/>
      </c>
      <c r="G71" s="123">
        <f>IF(E71=TRUE,$D71,0)</f>
        <v>0</v>
      </c>
      <c r="H71" s="121" t="b">
        <v>0</v>
      </c>
      <c r="I71" s="122" t="str">
        <f t="shared" si="61"/>
        <v/>
      </c>
      <c r="J71" s="123">
        <f>IF(H71=TRUE,$D71,0)</f>
        <v>0</v>
      </c>
      <c r="K71" s="121" t="b">
        <v>0</v>
      </c>
      <c r="L71" s="122" t="str">
        <f t="shared" si="62"/>
        <v/>
      </c>
      <c r="M71" s="124">
        <f>IF(K71=TRUE,$D71,0)</f>
        <v>0</v>
      </c>
      <c r="N71" s="2"/>
      <c r="O71" s="2"/>
      <c r="P71" s="2"/>
      <c r="Q71" s="2"/>
      <c r="R71" s="2"/>
      <c r="S71" s="2"/>
      <c r="T71" s="2"/>
      <c r="U71" s="2"/>
      <c r="V71" s="2"/>
      <c r="W71" s="2"/>
      <c r="X71" s="2"/>
      <c r="Y71" s="2"/>
      <c r="Z71" s="2"/>
    </row>
    <row r="72" spans="1:26" ht="15.75" customHeight="1">
      <c r="A72" s="55"/>
      <c r="B72" s="118" t="s">
        <v>143</v>
      </c>
      <c r="C72" s="119" t="s">
        <v>160</v>
      </c>
      <c r="D72" s="120">
        <v>660</v>
      </c>
      <c r="E72" s="121" t="b">
        <v>0</v>
      </c>
      <c r="F72" s="122" t="str">
        <f t="shared" si="60"/>
        <v/>
      </c>
      <c r="G72" s="123">
        <f>IF(E72=TRUE,$D72,0)</f>
        <v>0</v>
      </c>
      <c r="H72" s="121" t="b">
        <v>0</v>
      </c>
      <c r="I72" s="122" t="str">
        <f t="shared" si="61"/>
        <v/>
      </c>
      <c r="J72" s="123">
        <f>IF(H72=TRUE,$D72,0)</f>
        <v>0</v>
      </c>
      <c r="K72" s="121" t="b">
        <v>0</v>
      </c>
      <c r="L72" s="122" t="str">
        <f t="shared" si="62"/>
        <v/>
      </c>
      <c r="M72" s="124">
        <f>IF(K72=TRUE,$D72,0)</f>
        <v>0</v>
      </c>
      <c r="N72" s="2"/>
      <c r="O72" s="2"/>
      <c r="P72" s="2"/>
      <c r="Q72" s="2"/>
      <c r="R72" s="2"/>
      <c r="S72" s="2"/>
      <c r="T72" s="2"/>
      <c r="U72" s="2"/>
      <c r="V72" s="2"/>
      <c r="W72" s="2"/>
      <c r="X72" s="2"/>
      <c r="Y72" s="2"/>
      <c r="Z72" s="2"/>
    </row>
    <row r="73" spans="1:26" ht="15.75" customHeight="1">
      <c r="A73" s="55"/>
      <c r="B73" s="118" t="s">
        <v>144</v>
      </c>
      <c r="C73" s="119" t="s">
        <v>156</v>
      </c>
      <c r="D73" s="120">
        <v>1430</v>
      </c>
      <c r="E73" s="121" t="b">
        <v>0</v>
      </c>
      <c r="F73" s="122" t="str">
        <f t="shared" si="60"/>
        <v/>
      </c>
      <c r="G73" s="123">
        <f>IF(E73=TRUE,$D73,0)</f>
        <v>0</v>
      </c>
      <c r="H73" s="121" t="b">
        <v>0</v>
      </c>
      <c r="I73" s="122" t="str">
        <f t="shared" si="61"/>
        <v/>
      </c>
      <c r="J73" s="123">
        <f>IF(H73=TRUE,$D73,0)</f>
        <v>0</v>
      </c>
      <c r="K73" s="121" t="b">
        <v>0</v>
      </c>
      <c r="L73" s="122" t="str">
        <f t="shared" si="62"/>
        <v/>
      </c>
      <c r="M73" s="124">
        <f>IF(K73=TRUE,$D73,0)</f>
        <v>0</v>
      </c>
      <c r="N73" s="2"/>
      <c r="O73" s="2"/>
      <c r="P73" s="2"/>
      <c r="Q73" s="2"/>
      <c r="R73" s="2"/>
      <c r="S73" s="2"/>
      <c r="T73" s="2"/>
      <c r="U73" s="2"/>
      <c r="V73" s="2"/>
      <c r="W73" s="2"/>
      <c r="X73" s="2"/>
      <c r="Y73" s="2"/>
      <c r="Z73" s="2"/>
    </row>
    <row r="74" spans="1:26" ht="15.75" customHeight="1">
      <c r="A74" s="55"/>
      <c r="B74" s="118" t="s">
        <v>145</v>
      </c>
      <c r="C74" s="119" t="s">
        <v>161</v>
      </c>
      <c r="D74" s="120">
        <v>1100</v>
      </c>
      <c r="E74" s="121" t="b">
        <v>0</v>
      </c>
      <c r="F74" s="122" t="str">
        <f t="shared" si="60"/>
        <v/>
      </c>
      <c r="G74" s="123">
        <f>IF(E74=TRUE,$D74,0)</f>
        <v>0</v>
      </c>
      <c r="H74" s="121" t="b">
        <v>0</v>
      </c>
      <c r="I74" s="122" t="str">
        <f t="shared" si="61"/>
        <v/>
      </c>
      <c r="J74" s="123">
        <f>IF(H74=TRUE,$D74,0)</f>
        <v>0</v>
      </c>
      <c r="K74" s="121" t="b">
        <v>0</v>
      </c>
      <c r="L74" s="122" t="str">
        <f t="shared" si="62"/>
        <v/>
      </c>
      <c r="M74" s="124">
        <f>IF(K74=TRUE,$D74,0)</f>
        <v>0</v>
      </c>
      <c r="N74" s="2"/>
      <c r="O74" s="2"/>
      <c r="P74" s="2"/>
      <c r="Q74" s="2"/>
      <c r="R74" s="2"/>
      <c r="S74" s="2"/>
      <c r="T74" s="2"/>
      <c r="U74" s="2"/>
      <c r="V74" s="2"/>
      <c r="W74" s="2"/>
      <c r="X74" s="2"/>
      <c r="Y74" s="2"/>
      <c r="Z74" s="2"/>
    </row>
    <row r="75" spans="1:26" ht="15.75" customHeight="1">
      <c r="A75" s="55"/>
      <c r="B75" s="118" t="s">
        <v>146</v>
      </c>
      <c r="C75" s="119" t="s">
        <v>162</v>
      </c>
      <c r="D75" s="120">
        <v>1320</v>
      </c>
      <c r="E75" s="121" t="b">
        <v>0</v>
      </c>
      <c r="F75" s="122" t="str">
        <f t="shared" si="60"/>
        <v/>
      </c>
      <c r="G75" s="123">
        <f>IF(E75=TRUE,$D75,0)</f>
        <v>0</v>
      </c>
      <c r="H75" s="121" t="b">
        <v>0</v>
      </c>
      <c r="I75" s="122" t="str">
        <f t="shared" si="61"/>
        <v/>
      </c>
      <c r="J75" s="123">
        <f>IF(H75=TRUE,$D75,0)</f>
        <v>0</v>
      </c>
      <c r="K75" s="121" t="b">
        <v>0</v>
      </c>
      <c r="L75" s="122" t="str">
        <f t="shared" si="62"/>
        <v/>
      </c>
      <c r="M75" s="124">
        <f>IF(K75=TRUE,$D75,0)</f>
        <v>0</v>
      </c>
      <c r="N75" s="2"/>
      <c r="O75" s="2"/>
      <c r="P75" s="2"/>
      <c r="Q75" s="2"/>
      <c r="R75" s="2"/>
      <c r="S75" s="2"/>
      <c r="T75" s="2"/>
      <c r="U75" s="2"/>
      <c r="V75" s="2"/>
      <c r="W75" s="2"/>
      <c r="X75" s="2"/>
      <c r="Y75" s="2"/>
      <c r="Z75" s="2"/>
    </row>
    <row r="76" spans="1:26" ht="15.75" customHeight="1">
      <c r="A76" s="55"/>
      <c r="B76" s="118" t="s">
        <v>147</v>
      </c>
      <c r="C76" s="119" t="s">
        <v>162</v>
      </c>
      <c r="D76" s="120">
        <v>1320</v>
      </c>
      <c r="E76" s="121" t="b">
        <v>0</v>
      </c>
      <c r="F76" s="122" t="str">
        <f t="shared" si="60"/>
        <v/>
      </c>
      <c r="G76" s="123">
        <f>IF(E76=TRUE,$D76,0)</f>
        <v>0</v>
      </c>
      <c r="H76" s="121" t="b">
        <v>0</v>
      </c>
      <c r="I76" s="122" t="str">
        <f t="shared" si="61"/>
        <v/>
      </c>
      <c r="J76" s="123">
        <f>IF(H76=TRUE,$D76,0)</f>
        <v>0</v>
      </c>
      <c r="K76" s="121" t="b">
        <v>0</v>
      </c>
      <c r="L76" s="122" t="str">
        <f t="shared" si="62"/>
        <v/>
      </c>
      <c r="M76" s="124">
        <f>IF(K76=TRUE,$D76,0)</f>
        <v>0</v>
      </c>
      <c r="N76" s="2"/>
      <c r="O76" s="2"/>
      <c r="P76" s="2"/>
      <c r="Q76" s="2"/>
      <c r="R76" s="2"/>
      <c r="S76" s="2"/>
      <c r="T76" s="2"/>
      <c r="U76" s="2"/>
      <c r="V76" s="2"/>
      <c r="W76" s="2"/>
      <c r="X76" s="2"/>
      <c r="Y76" s="2"/>
      <c r="Z76" s="2"/>
    </row>
    <row r="77" spans="1:26" ht="15.75" customHeight="1">
      <c r="A77" s="55"/>
      <c r="B77" s="118" t="s">
        <v>148</v>
      </c>
      <c r="C77" s="119" t="s">
        <v>154</v>
      </c>
      <c r="D77" s="120">
        <v>1430</v>
      </c>
      <c r="E77" s="121" t="b">
        <v>0</v>
      </c>
      <c r="F77" s="122" t="str">
        <f t="shared" si="60"/>
        <v/>
      </c>
      <c r="G77" s="123">
        <f>IF(E77=TRUE,$D77,0)</f>
        <v>0</v>
      </c>
      <c r="H77" s="121" t="b">
        <v>0</v>
      </c>
      <c r="I77" s="122" t="str">
        <f t="shared" si="61"/>
        <v/>
      </c>
      <c r="J77" s="123">
        <f>IF(H77=TRUE,$D77,0)</f>
        <v>0</v>
      </c>
      <c r="K77" s="121" t="b">
        <v>0</v>
      </c>
      <c r="L77" s="122" t="str">
        <f t="shared" si="62"/>
        <v/>
      </c>
      <c r="M77" s="124">
        <f>IF(K77=TRUE,$D77,0)</f>
        <v>0</v>
      </c>
      <c r="N77" s="2"/>
      <c r="O77" s="2"/>
      <c r="P77" s="2"/>
      <c r="Q77" s="2"/>
      <c r="R77" s="2"/>
      <c r="S77" s="2"/>
      <c r="T77" s="2"/>
      <c r="U77" s="2"/>
      <c r="V77" s="2"/>
      <c r="W77" s="2"/>
      <c r="X77" s="2"/>
      <c r="Y77" s="2"/>
      <c r="Z77" s="2"/>
    </row>
    <row r="78" spans="1:26" ht="15.75" customHeight="1">
      <c r="A78" s="55"/>
      <c r="B78" s="118" t="s">
        <v>149</v>
      </c>
      <c r="C78" s="119" t="s">
        <v>163</v>
      </c>
      <c r="D78" s="120">
        <v>990</v>
      </c>
      <c r="E78" s="121" t="b">
        <v>0</v>
      </c>
      <c r="F78" s="122" t="str">
        <f t="shared" si="60"/>
        <v/>
      </c>
      <c r="G78" s="123">
        <f>IF(E78=TRUE,$D78,0)</f>
        <v>0</v>
      </c>
      <c r="H78" s="121" t="b">
        <v>0</v>
      </c>
      <c r="I78" s="122" t="str">
        <f t="shared" si="61"/>
        <v/>
      </c>
      <c r="J78" s="123">
        <f>IF(H78=TRUE,$D78,0)</f>
        <v>0</v>
      </c>
      <c r="K78" s="121" t="b">
        <v>0</v>
      </c>
      <c r="L78" s="122" t="str">
        <f t="shared" si="62"/>
        <v/>
      </c>
      <c r="M78" s="124">
        <f>IF(K78=TRUE,$D78,0)</f>
        <v>0</v>
      </c>
      <c r="N78" s="2"/>
      <c r="O78" s="2"/>
      <c r="P78" s="2"/>
      <c r="Q78" s="2"/>
      <c r="R78" s="2"/>
      <c r="S78" s="2"/>
      <c r="T78" s="2"/>
      <c r="U78" s="2"/>
      <c r="V78" s="2"/>
      <c r="W78" s="2"/>
      <c r="X78" s="2"/>
      <c r="Y78" s="2"/>
      <c r="Z78" s="2"/>
    </row>
    <row r="79" spans="1:26" ht="15.75" customHeight="1" thickBot="1">
      <c r="A79" s="55"/>
      <c r="B79" s="118" t="s">
        <v>150</v>
      </c>
      <c r="C79" s="119" t="s">
        <v>164</v>
      </c>
      <c r="D79" s="120">
        <v>1650</v>
      </c>
      <c r="E79" s="121" t="b">
        <v>0</v>
      </c>
      <c r="F79" s="122" t="str">
        <f t="shared" si="60"/>
        <v/>
      </c>
      <c r="G79" s="123">
        <f>IF(E79=TRUE,$D79,0)</f>
        <v>0</v>
      </c>
      <c r="H79" s="121" t="b">
        <v>0</v>
      </c>
      <c r="I79" s="122" t="str">
        <f t="shared" si="61"/>
        <v/>
      </c>
      <c r="J79" s="123">
        <f>IF(H79=TRUE,$D79,0)</f>
        <v>0</v>
      </c>
      <c r="K79" s="121" t="b">
        <v>0</v>
      </c>
      <c r="L79" s="122" t="str">
        <f t="shared" si="62"/>
        <v/>
      </c>
      <c r="M79" s="124">
        <f>IF(K79=TRUE,$D79,0)</f>
        <v>0</v>
      </c>
      <c r="N79" s="2"/>
      <c r="O79" s="2"/>
      <c r="P79" s="2"/>
      <c r="Q79" s="2"/>
      <c r="R79" s="2"/>
      <c r="S79" s="2"/>
      <c r="T79" s="2"/>
      <c r="U79" s="2"/>
      <c r="V79" s="2"/>
      <c r="W79" s="2"/>
      <c r="X79" s="2"/>
      <c r="Y79" s="2"/>
      <c r="Z79" s="2"/>
    </row>
    <row r="80" spans="1:26" ht="15.75" customHeight="1" thickBot="1">
      <c r="A80" s="177" t="s">
        <v>186</v>
      </c>
      <c r="B80" s="155" t="s">
        <v>188</v>
      </c>
      <c r="C80" s="156" t="s">
        <v>189</v>
      </c>
      <c r="D80" s="178">
        <v>11000</v>
      </c>
      <c r="E80" s="157" t="b">
        <v>0</v>
      </c>
      <c r="F80" s="158" t="str">
        <f t="shared" ref="F80" si="63">IF(E80=TRUE,"受講する","")</f>
        <v/>
      </c>
      <c r="G80" s="159">
        <f>IF(E80=TRUE,$D80,0)</f>
        <v>0</v>
      </c>
      <c r="H80" s="157" t="b">
        <v>0</v>
      </c>
      <c r="I80" s="158" t="str">
        <f t="shared" ref="I80" si="64">IF(H80=TRUE,"受講する","")</f>
        <v/>
      </c>
      <c r="J80" s="159">
        <f>IF(H80=TRUE,$D80,0)</f>
        <v>0</v>
      </c>
      <c r="K80" s="157" t="b">
        <v>0</v>
      </c>
      <c r="L80" s="158" t="str">
        <f t="shared" ref="L80" si="65">IF(K80=TRUE,"受講する","")</f>
        <v/>
      </c>
      <c r="M80" s="179">
        <f>IF(K80=TRUE,$D80,0)</f>
        <v>0</v>
      </c>
      <c r="N80" s="2"/>
      <c r="O80" s="2"/>
      <c r="P80" s="2"/>
      <c r="Q80" s="2"/>
      <c r="R80" s="2"/>
      <c r="S80" s="2"/>
      <c r="T80" s="2"/>
      <c r="U80" s="2"/>
      <c r="V80" s="2"/>
      <c r="W80" s="2"/>
      <c r="X80" s="2"/>
      <c r="Y80" s="2"/>
      <c r="Z80" s="2"/>
    </row>
    <row r="81" spans="1:26" ht="15.75" customHeight="1">
      <c r="A81" s="167" t="s">
        <v>183</v>
      </c>
      <c r="B81" s="169" t="s">
        <v>187</v>
      </c>
      <c r="C81" s="170" t="s">
        <v>88</v>
      </c>
      <c r="D81" s="171">
        <v>6600</v>
      </c>
      <c r="E81" s="172" t="b">
        <v>0</v>
      </c>
      <c r="F81" s="173" t="str">
        <f>IF(E81=TRUE,"受講する","")</f>
        <v/>
      </c>
      <c r="G81" s="174">
        <f t="shared" ref="G81" si="66">IF(E81=TRUE,$D81,0)</f>
        <v>0</v>
      </c>
      <c r="H81" s="172" t="b">
        <v>0</v>
      </c>
      <c r="I81" s="173" t="str">
        <f>IF(H81=TRUE,"受講する","")</f>
        <v/>
      </c>
      <c r="J81" s="174">
        <f t="shared" ref="J81" si="67">IF(H81=TRUE,$D81,0)</f>
        <v>0</v>
      </c>
      <c r="K81" s="172" t="b">
        <v>0</v>
      </c>
      <c r="L81" s="173" t="str">
        <f>IF(K81=TRUE,"受講する","")</f>
        <v/>
      </c>
      <c r="M81" s="175">
        <f t="shared" ref="M81" si="68">IF(K81=TRUE,$D81,0)</f>
        <v>0</v>
      </c>
      <c r="N81" s="2"/>
      <c r="O81" s="2"/>
      <c r="P81" s="2"/>
      <c r="Q81" s="2"/>
      <c r="R81" s="2"/>
      <c r="S81" s="2"/>
      <c r="T81" s="2"/>
      <c r="U81" s="2"/>
      <c r="V81" s="2"/>
      <c r="W81" s="2"/>
      <c r="X81" s="2"/>
      <c r="Y81" s="2"/>
      <c r="Z81" s="2"/>
    </row>
    <row r="82" spans="1:26" ht="15.75" customHeight="1" thickBot="1">
      <c r="A82" s="168"/>
      <c r="B82" s="134" t="s">
        <v>184</v>
      </c>
      <c r="C82" s="135" t="s">
        <v>185</v>
      </c>
      <c r="D82" s="176">
        <v>5830</v>
      </c>
      <c r="E82" s="137" t="b">
        <v>0</v>
      </c>
      <c r="F82" s="138" t="str">
        <f>IF(E82=TRUE,"受講する","")</f>
        <v/>
      </c>
      <c r="G82" s="139">
        <f t="shared" ref="G82" si="69">IF(E82=TRUE,$D82,0)</f>
        <v>0</v>
      </c>
      <c r="H82" s="137" t="b">
        <v>0</v>
      </c>
      <c r="I82" s="138" t="str">
        <f>IF(H82=TRUE,"受講する","")</f>
        <v/>
      </c>
      <c r="J82" s="139">
        <f t="shared" ref="J82" si="70">IF(H82=TRUE,$D82,0)</f>
        <v>0</v>
      </c>
      <c r="K82" s="137" t="b">
        <v>0</v>
      </c>
      <c r="L82" s="138" t="str">
        <f>IF(K82=TRUE,"受講する","")</f>
        <v/>
      </c>
      <c r="M82" s="140">
        <f t="shared" ref="M82" si="71">IF(K82=TRUE,$D82,0)</f>
        <v>0</v>
      </c>
      <c r="N82" s="2"/>
      <c r="O82" s="2"/>
      <c r="P82" s="2"/>
      <c r="Q82" s="2"/>
      <c r="R82" s="2"/>
      <c r="S82" s="2"/>
      <c r="T82" s="2"/>
      <c r="U82" s="2"/>
      <c r="V82" s="2"/>
      <c r="W82" s="2"/>
      <c r="X82" s="2"/>
      <c r="Y82" s="2"/>
      <c r="Z82" s="2"/>
    </row>
    <row r="83" spans="1:26" ht="15.75" customHeight="1">
      <c r="A83" s="2"/>
      <c r="B83" s="2"/>
      <c r="C83" s="2"/>
      <c r="D83" s="25"/>
      <c r="E83" s="2"/>
      <c r="F83" s="57"/>
      <c r="G83" s="2"/>
      <c r="H83" s="2"/>
      <c r="I83" s="57"/>
      <c r="J83" s="2"/>
      <c r="K83" s="2"/>
      <c r="L83" s="57"/>
      <c r="M83" s="2"/>
      <c r="N83" s="2"/>
      <c r="O83" s="2"/>
      <c r="P83" s="2"/>
      <c r="Q83" s="2"/>
      <c r="R83" s="2"/>
      <c r="S83" s="2"/>
      <c r="T83" s="2"/>
      <c r="U83" s="2"/>
      <c r="V83" s="2"/>
      <c r="W83" s="2"/>
      <c r="X83" s="2"/>
      <c r="Y83" s="2"/>
      <c r="Z83" s="2"/>
    </row>
    <row r="84" spans="1:26" ht="15.75" customHeight="1">
      <c r="A84" s="2"/>
      <c r="B84" s="67" t="str">
        <f>IF(G86&gt;0,IF(G85=0,"***注意*** Aグループの研修プログラムを指定してください",""),"")</f>
        <v/>
      </c>
      <c r="C84" s="2"/>
      <c r="D84" s="25"/>
      <c r="E84" s="1" t="s">
        <v>93</v>
      </c>
      <c r="F84" s="58"/>
      <c r="G84" s="59"/>
      <c r="H84" s="1" t="s">
        <v>91</v>
      </c>
      <c r="I84" s="58"/>
      <c r="J84" s="59"/>
      <c r="K84" s="1" t="s">
        <v>94</v>
      </c>
      <c r="L84" s="58"/>
      <c r="M84" s="59"/>
      <c r="N84" s="2"/>
      <c r="O84" s="2"/>
      <c r="P84" s="2"/>
      <c r="Q84" s="2"/>
      <c r="R84" s="2"/>
      <c r="S84" s="2"/>
      <c r="T84" s="2"/>
      <c r="U84" s="2"/>
      <c r="V84" s="2"/>
      <c r="W84" s="2"/>
      <c r="X84" s="2"/>
      <c r="Y84" s="2"/>
      <c r="Z84" s="2"/>
    </row>
    <row r="85" spans="1:26" ht="15.75" customHeight="1">
      <c r="A85" s="2"/>
      <c r="B85" s="67" t="str">
        <f>IF(J86&gt;0,IF(J85=0,"***注意*** Bグループの研修プログラムを指定してください",""),"")</f>
        <v/>
      </c>
      <c r="C85" s="2"/>
      <c r="D85" s="25"/>
      <c r="E85" s="60" t="s">
        <v>105</v>
      </c>
      <c r="F85" s="61"/>
      <c r="G85" s="62">
        <f>SUM(G8:G82)</f>
        <v>0</v>
      </c>
      <c r="H85" s="60" t="s">
        <v>105</v>
      </c>
      <c r="I85" s="61"/>
      <c r="J85" s="62">
        <f>SUM(J8:J82)</f>
        <v>0</v>
      </c>
      <c r="K85" s="60" t="s">
        <v>105</v>
      </c>
      <c r="L85" s="61"/>
      <c r="M85" s="62">
        <f>SUM(M8:M82)</f>
        <v>0</v>
      </c>
      <c r="N85" s="2"/>
      <c r="O85" s="2"/>
      <c r="P85" s="2"/>
      <c r="Q85" s="2"/>
      <c r="R85" s="2"/>
      <c r="S85" s="2"/>
      <c r="T85" s="2"/>
      <c r="U85" s="2"/>
      <c r="V85" s="2"/>
      <c r="W85" s="2"/>
      <c r="X85" s="2"/>
      <c r="Y85" s="2"/>
      <c r="Z85" s="2"/>
    </row>
    <row r="86" spans="1:26" ht="15.75" customHeight="1">
      <c r="A86" s="2"/>
      <c r="B86" s="67" t="str">
        <f>IF(M86&gt;0,IF(M85=0,"***注意*** Cグループの研修プログラムを指定してください",""),"")</f>
        <v/>
      </c>
      <c r="C86" s="2"/>
      <c r="D86" s="25"/>
      <c r="E86" s="60" t="s">
        <v>89</v>
      </c>
      <c r="F86" s="61"/>
      <c r="G86" s="63">
        <f>受講者様一覧!E52</f>
        <v>0</v>
      </c>
      <c r="H86" s="60" t="s">
        <v>89</v>
      </c>
      <c r="I86" s="61"/>
      <c r="J86" s="63">
        <f>受講者様一覧!G52</f>
        <v>0</v>
      </c>
      <c r="K86" s="60" t="s">
        <v>89</v>
      </c>
      <c r="L86" s="61"/>
      <c r="M86" s="63">
        <f>受講者様一覧!I52</f>
        <v>0</v>
      </c>
      <c r="N86" s="2"/>
      <c r="O86" s="2"/>
      <c r="P86" s="2"/>
      <c r="Q86" s="2"/>
      <c r="R86" s="2"/>
      <c r="S86" s="2"/>
      <c r="T86" s="2"/>
      <c r="U86" s="2"/>
      <c r="V86" s="2"/>
      <c r="W86" s="2"/>
      <c r="X86" s="2"/>
      <c r="Y86" s="2"/>
      <c r="Z86" s="2"/>
    </row>
    <row r="87" spans="1:26" ht="15.75" customHeight="1">
      <c r="A87" s="2"/>
      <c r="B87" s="2"/>
      <c r="C87" s="2"/>
      <c r="D87" s="25"/>
      <c r="E87" s="64" t="s">
        <v>90</v>
      </c>
      <c r="F87" s="65"/>
      <c r="G87" s="66">
        <f>G85*G86</f>
        <v>0</v>
      </c>
      <c r="H87" s="64" t="s">
        <v>90</v>
      </c>
      <c r="I87" s="65"/>
      <c r="J87" s="66">
        <f>J85*J86</f>
        <v>0</v>
      </c>
      <c r="K87" s="64" t="s">
        <v>90</v>
      </c>
      <c r="L87" s="65"/>
      <c r="M87" s="66">
        <f>M85*M86</f>
        <v>0</v>
      </c>
      <c r="N87" s="2"/>
      <c r="O87" s="2"/>
      <c r="P87" s="2"/>
      <c r="Q87" s="2"/>
      <c r="R87" s="2"/>
      <c r="S87" s="2"/>
      <c r="T87" s="2"/>
      <c r="U87" s="2"/>
      <c r="V87" s="2"/>
      <c r="W87" s="2"/>
      <c r="X87" s="2"/>
      <c r="Y87" s="2"/>
      <c r="Z87" s="2"/>
    </row>
    <row r="88" spans="1:26" ht="15.75" customHeight="1">
      <c r="A88" s="2"/>
      <c r="C88" s="2"/>
      <c r="D88" s="25"/>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5"/>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5"/>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5"/>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5"/>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5"/>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5"/>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5"/>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5"/>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5"/>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5"/>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5"/>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5"/>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5"/>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5"/>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5"/>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5"/>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5"/>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5"/>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5"/>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5"/>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5"/>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5"/>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5"/>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5"/>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5"/>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5"/>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5"/>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5"/>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5"/>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5"/>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5"/>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5"/>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5"/>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5"/>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5"/>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5"/>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5"/>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5"/>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5"/>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5"/>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5"/>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5"/>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5"/>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5"/>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5"/>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5"/>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5"/>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5"/>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5"/>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5"/>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5"/>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5"/>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5"/>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5"/>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5"/>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5"/>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5"/>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5"/>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5"/>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5"/>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5"/>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5"/>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5"/>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5"/>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5"/>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5"/>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5"/>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5"/>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5"/>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5"/>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5"/>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5"/>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5"/>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5"/>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5"/>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5"/>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5"/>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5"/>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5"/>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5"/>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5"/>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5"/>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5"/>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5"/>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5"/>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5"/>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5"/>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5"/>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5"/>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5"/>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5"/>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5"/>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5"/>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5"/>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5"/>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5"/>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5"/>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5"/>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5"/>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5"/>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5"/>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5"/>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5"/>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5"/>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5"/>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5"/>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5"/>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5"/>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5"/>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5"/>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5"/>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5"/>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5"/>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5"/>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5"/>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5"/>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5"/>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5"/>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5"/>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5"/>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5"/>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5"/>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5"/>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5"/>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5"/>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5"/>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5"/>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5"/>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5"/>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5"/>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5"/>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5"/>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5"/>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5"/>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5"/>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5"/>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5"/>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5"/>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5"/>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5"/>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5"/>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5"/>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5"/>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5"/>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5"/>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5"/>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5"/>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5"/>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5"/>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5"/>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5"/>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5"/>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5"/>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5"/>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5"/>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5"/>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5"/>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5"/>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5"/>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5"/>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5"/>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5"/>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5"/>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5"/>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5"/>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5"/>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5"/>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5"/>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5"/>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5"/>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5"/>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5"/>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5"/>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5"/>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5"/>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5"/>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5"/>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5"/>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5"/>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5"/>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5"/>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5"/>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5"/>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5"/>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5"/>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5"/>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5"/>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5"/>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5"/>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5"/>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5"/>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5"/>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5"/>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5"/>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5"/>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5"/>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7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5.75" customHeight="1">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5.75" customHeight="1">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1:26" ht="15.75" customHeight="1">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spans="1:26" ht="15.75" customHeight="1">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spans="1:26" ht="15.75" customHeight="1">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spans="1:26" ht="15.75" customHeight="1">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row r="1008" spans="1:26" ht="15.75" customHeight="1">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row>
    <row r="1009" spans="1:26" ht="15.75" customHeight="1">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row>
    <row r="1010" spans="1:26" ht="15.75" customHeight="1">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row>
    <row r="1011" spans="1:26" ht="15.75" customHeight="1">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row>
    <row r="1012" spans="1:26" ht="15.75" customHeight="1">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row>
    <row r="1013" spans="1:26" ht="15.75" customHeight="1">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row>
    <row r="1014" spans="1:26" ht="15.75" customHeight="1">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row>
    <row r="1015" spans="1:26" ht="15.75" customHeight="1">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row>
    <row r="1016" spans="1:26" ht="15.75" customHeight="1">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row>
    <row r="1017" spans="1:26" ht="15.75" customHeight="1">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row>
    <row r="1018" spans="1:26" ht="15.75" customHeight="1">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row>
    <row r="1019" spans="1:26" ht="15.75" customHeight="1">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row>
    <row r="1020" spans="1:26" ht="15.75" customHeight="1">
      <c r="A1020" s="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row>
    <row r="1021" spans="1:26" ht="15.75" customHeight="1">
      <c r="A1021" s="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row>
    <row r="1022" spans="1:26" ht="15.75" customHeight="1">
      <c r="A1022" s="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row>
    <row r="1023" spans="1:26" ht="15.75" customHeight="1">
      <c r="A1023" s="2"/>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row>
    <row r="1024" spans="1:26" ht="15.75" customHeight="1">
      <c r="A1024" s="2"/>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row>
    <row r="1025" spans="1:26" ht="15.75" customHeight="1">
      <c r="A1025" s="2"/>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row>
    <row r="1026" spans="1:26" ht="15.75" customHeight="1">
      <c r="A1026" s="2"/>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row>
    <row r="1027" spans="1:26" ht="15.75" customHeight="1">
      <c r="A1027" s="2"/>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row>
    <row r="1028" spans="1:26" ht="15.75" customHeight="1">
      <c r="A1028" s="2"/>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row>
    <row r="1029" spans="1:26" ht="15.75" customHeight="1">
      <c r="A1029" s="2"/>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row>
  </sheetData>
  <sheetProtection sheet="1" objects="1" scenarios="1" selectLockedCells="1"/>
  <phoneticPr fontId="2"/>
  <printOptions horizontalCentered="1" verticalCentered="1"/>
  <pageMargins left="0.39370078740157483" right="0.39370078740157483" top="0.39370078740157483" bottom="0.39370078740157483" header="0.31496062992125984" footer="0.31496062992125984"/>
  <pageSetup paperSize="9" scale="60" orientation="landscape"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72" r:id="rId4" name="Check Box 48">
              <controlPr defaultSize="0" autoFill="0" autoLine="0" autoPict="0">
                <anchor moveWithCells="1">
                  <from>
                    <xdr:col>5</xdr:col>
                    <xdr:colOff>0</xdr:colOff>
                    <xdr:row>7</xdr:row>
                    <xdr:rowOff>0</xdr:rowOff>
                  </from>
                  <to>
                    <xdr:col>6</xdr:col>
                    <xdr:colOff>0</xdr:colOff>
                    <xdr:row>8</xdr:row>
                    <xdr:rowOff>0</xdr:rowOff>
                  </to>
                </anchor>
              </controlPr>
            </control>
          </mc:Choice>
        </mc:AlternateContent>
        <mc:AlternateContent xmlns:mc="http://schemas.openxmlformats.org/markup-compatibility/2006">
          <mc:Choice Requires="x14">
            <control shapeId="1073" r:id="rId5" name="Check Box 49">
              <controlPr defaultSize="0" autoFill="0" autoLine="0" autoPict="0">
                <anchor moveWithCells="1">
                  <from>
                    <xdr:col>5</xdr:col>
                    <xdr:colOff>0</xdr:colOff>
                    <xdr:row>9</xdr:row>
                    <xdr:rowOff>0</xdr:rowOff>
                  </from>
                  <to>
                    <xdr:col>6</xdr:col>
                    <xdr:colOff>0</xdr:colOff>
                    <xdr:row>10</xdr:row>
                    <xdr:rowOff>0</xdr:rowOff>
                  </to>
                </anchor>
              </controlPr>
            </control>
          </mc:Choice>
        </mc:AlternateContent>
        <mc:AlternateContent xmlns:mc="http://schemas.openxmlformats.org/markup-compatibility/2006">
          <mc:Choice Requires="x14">
            <control shapeId="1074" r:id="rId6" name="Check Box 50">
              <controlPr defaultSize="0" autoFill="0" autoLine="0" autoPict="0">
                <anchor moveWithCells="1">
                  <from>
                    <xdr:col>5</xdr:col>
                    <xdr:colOff>0</xdr:colOff>
                    <xdr:row>11</xdr:row>
                    <xdr:rowOff>0</xdr:rowOff>
                  </from>
                  <to>
                    <xdr:col>6</xdr:col>
                    <xdr:colOff>0</xdr:colOff>
                    <xdr:row>12</xdr:row>
                    <xdr:rowOff>0</xdr:rowOff>
                  </to>
                </anchor>
              </controlPr>
            </control>
          </mc:Choice>
        </mc:AlternateContent>
        <mc:AlternateContent xmlns:mc="http://schemas.openxmlformats.org/markup-compatibility/2006">
          <mc:Choice Requires="x14">
            <control shapeId="1075" r:id="rId7" name="Check Box 51">
              <controlPr defaultSize="0" autoFill="0" autoLine="0" autoPict="0">
                <anchor moveWithCells="1">
                  <from>
                    <xdr:col>5</xdr:col>
                    <xdr:colOff>0</xdr:colOff>
                    <xdr:row>13</xdr:row>
                    <xdr:rowOff>0</xdr:rowOff>
                  </from>
                  <to>
                    <xdr:col>6</xdr:col>
                    <xdr:colOff>0</xdr:colOff>
                    <xdr:row>14</xdr:row>
                    <xdr:rowOff>0</xdr:rowOff>
                  </to>
                </anchor>
              </controlPr>
            </control>
          </mc:Choice>
        </mc:AlternateContent>
        <mc:AlternateContent xmlns:mc="http://schemas.openxmlformats.org/markup-compatibility/2006">
          <mc:Choice Requires="x14">
            <control shapeId="1076" r:id="rId8" name="Check Box 52">
              <controlPr defaultSize="0" autoFill="0" autoLine="0" autoPict="0">
                <anchor moveWithCells="1">
                  <from>
                    <xdr:col>5</xdr:col>
                    <xdr:colOff>0</xdr:colOff>
                    <xdr:row>14</xdr:row>
                    <xdr:rowOff>0</xdr:rowOff>
                  </from>
                  <to>
                    <xdr:col>6</xdr:col>
                    <xdr:colOff>0</xdr:colOff>
                    <xdr:row>15</xdr:row>
                    <xdr:rowOff>0</xdr:rowOff>
                  </to>
                </anchor>
              </controlPr>
            </control>
          </mc:Choice>
        </mc:AlternateContent>
        <mc:AlternateContent xmlns:mc="http://schemas.openxmlformats.org/markup-compatibility/2006">
          <mc:Choice Requires="x14">
            <control shapeId="1077" r:id="rId9" name="Check Box 53">
              <controlPr defaultSize="0" autoFill="0" autoLine="0" autoPict="0">
                <anchor moveWithCells="1">
                  <from>
                    <xdr:col>5</xdr:col>
                    <xdr:colOff>0</xdr:colOff>
                    <xdr:row>15</xdr:row>
                    <xdr:rowOff>0</xdr:rowOff>
                  </from>
                  <to>
                    <xdr:col>6</xdr:col>
                    <xdr:colOff>0</xdr:colOff>
                    <xdr:row>16</xdr:row>
                    <xdr:rowOff>0</xdr:rowOff>
                  </to>
                </anchor>
              </controlPr>
            </control>
          </mc:Choice>
        </mc:AlternateContent>
        <mc:AlternateContent xmlns:mc="http://schemas.openxmlformats.org/markup-compatibility/2006">
          <mc:Choice Requires="x14">
            <control shapeId="1078" r:id="rId10" name="Check Box 54">
              <controlPr defaultSize="0" autoFill="0" autoLine="0" autoPict="0">
                <anchor moveWithCells="1">
                  <from>
                    <xdr:col>5</xdr:col>
                    <xdr:colOff>0</xdr:colOff>
                    <xdr:row>16</xdr:row>
                    <xdr:rowOff>0</xdr:rowOff>
                  </from>
                  <to>
                    <xdr:col>6</xdr:col>
                    <xdr:colOff>0</xdr:colOff>
                    <xdr:row>17</xdr:row>
                    <xdr:rowOff>0</xdr:rowOff>
                  </to>
                </anchor>
              </controlPr>
            </control>
          </mc:Choice>
        </mc:AlternateContent>
        <mc:AlternateContent xmlns:mc="http://schemas.openxmlformats.org/markup-compatibility/2006">
          <mc:Choice Requires="x14">
            <control shapeId="1079" r:id="rId11" name="Check Box 55">
              <controlPr defaultSize="0" autoFill="0" autoLine="0" autoPict="0">
                <anchor moveWithCells="1">
                  <from>
                    <xdr:col>5</xdr:col>
                    <xdr:colOff>0</xdr:colOff>
                    <xdr:row>17</xdr:row>
                    <xdr:rowOff>0</xdr:rowOff>
                  </from>
                  <to>
                    <xdr:col>6</xdr:col>
                    <xdr:colOff>0</xdr:colOff>
                    <xdr:row>18</xdr:row>
                    <xdr:rowOff>0</xdr:rowOff>
                  </to>
                </anchor>
              </controlPr>
            </control>
          </mc:Choice>
        </mc:AlternateContent>
        <mc:AlternateContent xmlns:mc="http://schemas.openxmlformats.org/markup-compatibility/2006">
          <mc:Choice Requires="x14">
            <control shapeId="1080" r:id="rId12" name="Check Box 56">
              <controlPr defaultSize="0" autoFill="0" autoLine="0" autoPict="0">
                <anchor moveWithCells="1">
                  <from>
                    <xdr:col>5</xdr:col>
                    <xdr:colOff>0</xdr:colOff>
                    <xdr:row>18</xdr:row>
                    <xdr:rowOff>0</xdr:rowOff>
                  </from>
                  <to>
                    <xdr:col>6</xdr:col>
                    <xdr:colOff>0</xdr:colOff>
                    <xdr:row>19</xdr:row>
                    <xdr:rowOff>0</xdr:rowOff>
                  </to>
                </anchor>
              </controlPr>
            </control>
          </mc:Choice>
        </mc:AlternateContent>
        <mc:AlternateContent xmlns:mc="http://schemas.openxmlformats.org/markup-compatibility/2006">
          <mc:Choice Requires="x14">
            <control shapeId="1081" r:id="rId13" name="Check Box 57">
              <controlPr defaultSize="0" autoFill="0" autoLine="0" autoPict="0">
                <anchor moveWithCells="1">
                  <from>
                    <xdr:col>5</xdr:col>
                    <xdr:colOff>0</xdr:colOff>
                    <xdr:row>19</xdr:row>
                    <xdr:rowOff>0</xdr:rowOff>
                  </from>
                  <to>
                    <xdr:col>6</xdr:col>
                    <xdr:colOff>0</xdr:colOff>
                    <xdr:row>20</xdr:row>
                    <xdr:rowOff>0</xdr:rowOff>
                  </to>
                </anchor>
              </controlPr>
            </control>
          </mc:Choice>
        </mc:AlternateContent>
        <mc:AlternateContent xmlns:mc="http://schemas.openxmlformats.org/markup-compatibility/2006">
          <mc:Choice Requires="x14">
            <control shapeId="1082" r:id="rId14" name="Check Box 58">
              <controlPr defaultSize="0" autoFill="0" autoLine="0" autoPict="0">
                <anchor moveWithCells="1">
                  <from>
                    <xdr:col>5</xdr:col>
                    <xdr:colOff>0</xdr:colOff>
                    <xdr:row>20</xdr:row>
                    <xdr:rowOff>0</xdr:rowOff>
                  </from>
                  <to>
                    <xdr:col>6</xdr:col>
                    <xdr:colOff>0</xdr:colOff>
                    <xdr:row>21</xdr:row>
                    <xdr:rowOff>0</xdr:rowOff>
                  </to>
                </anchor>
              </controlPr>
            </control>
          </mc:Choice>
        </mc:AlternateContent>
        <mc:AlternateContent xmlns:mc="http://schemas.openxmlformats.org/markup-compatibility/2006">
          <mc:Choice Requires="x14">
            <control shapeId="1083" r:id="rId15" name="Check Box 59">
              <controlPr defaultSize="0" autoFill="0" autoLine="0" autoPict="0">
                <anchor moveWithCells="1">
                  <from>
                    <xdr:col>5</xdr:col>
                    <xdr:colOff>0</xdr:colOff>
                    <xdr:row>21</xdr:row>
                    <xdr:rowOff>0</xdr:rowOff>
                  </from>
                  <to>
                    <xdr:col>6</xdr:col>
                    <xdr:colOff>0</xdr:colOff>
                    <xdr:row>22</xdr:row>
                    <xdr:rowOff>0</xdr:rowOff>
                  </to>
                </anchor>
              </controlPr>
            </control>
          </mc:Choice>
        </mc:AlternateContent>
        <mc:AlternateContent xmlns:mc="http://schemas.openxmlformats.org/markup-compatibility/2006">
          <mc:Choice Requires="x14">
            <control shapeId="1084" r:id="rId16" name="Check Box 60">
              <controlPr defaultSize="0" autoFill="0" autoLine="0" autoPict="0">
                <anchor moveWithCells="1">
                  <from>
                    <xdr:col>5</xdr:col>
                    <xdr:colOff>0</xdr:colOff>
                    <xdr:row>22</xdr:row>
                    <xdr:rowOff>0</xdr:rowOff>
                  </from>
                  <to>
                    <xdr:col>6</xdr:col>
                    <xdr:colOff>0</xdr:colOff>
                    <xdr:row>23</xdr:row>
                    <xdr:rowOff>0</xdr:rowOff>
                  </to>
                </anchor>
              </controlPr>
            </control>
          </mc:Choice>
        </mc:AlternateContent>
        <mc:AlternateContent xmlns:mc="http://schemas.openxmlformats.org/markup-compatibility/2006">
          <mc:Choice Requires="x14">
            <control shapeId="1085" r:id="rId17" name="Check Box 61">
              <controlPr defaultSize="0" autoFill="0" autoLine="0" autoPict="0">
                <anchor moveWithCells="1">
                  <from>
                    <xdr:col>5</xdr:col>
                    <xdr:colOff>0</xdr:colOff>
                    <xdr:row>23</xdr:row>
                    <xdr:rowOff>0</xdr:rowOff>
                  </from>
                  <to>
                    <xdr:col>6</xdr:col>
                    <xdr:colOff>0</xdr:colOff>
                    <xdr:row>24</xdr:row>
                    <xdr:rowOff>0</xdr:rowOff>
                  </to>
                </anchor>
              </controlPr>
            </control>
          </mc:Choice>
        </mc:AlternateContent>
        <mc:AlternateContent xmlns:mc="http://schemas.openxmlformats.org/markup-compatibility/2006">
          <mc:Choice Requires="x14">
            <control shapeId="1086" r:id="rId18" name="Check Box 62">
              <controlPr defaultSize="0" autoFill="0" autoLine="0" autoPict="0">
                <anchor moveWithCells="1">
                  <from>
                    <xdr:col>5</xdr:col>
                    <xdr:colOff>0</xdr:colOff>
                    <xdr:row>24</xdr:row>
                    <xdr:rowOff>0</xdr:rowOff>
                  </from>
                  <to>
                    <xdr:col>6</xdr:col>
                    <xdr:colOff>0</xdr:colOff>
                    <xdr:row>25</xdr:row>
                    <xdr:rowOff>0</xdr:rowOff>
                  </to>
                </anchor>
              </controlPr>
            </control>
          </mc:Choice>
        </mc:AlternateContent>
        <mc:AlternateContent xmlns:mc="http://schemas.openxmlformats.org/markup-compatibility/2006">
          <mc:Choice Requires="x14">
            <control shapeId="1087" r:id="rId19" name="Check Box 63">
              <controlPr defaultSize="0" autoFill="0" autoLine="0" autoPict="0">
                <anchor moveWithCells="1">
                  <from>
                    <xdr:col>5</xdr:col>
                    <xdr:colOff>0</xdr:colOff>
                    <xdr:row>25</xdr:row>
                    <xdr:rowOff>0</xdr:rowOff>
                  </from>
                  <to>
                    <xdr:col>6</xdr:col>
                    <xdr:colOff>0</xdr:colOff>
                    <xdr:row>26</xdr:row>
                    <xdr:rowOff>0</xdr:rowOff>
                  </to>
                </anchor>
              </controlPr>
            </control>
          </mc:Choice>
        </mc:AlternateContent>
        <mc:AlternateContent xmlns:mc="http://schemas.openxmlformats.org/markup-compatibility/2006">
          <mc:Choice Requires="x14">
            <control shapeId="1088" r:id="rId20" name="Check Box 64">
              <controlPr defaultSize="0" autoFill="0" autoLine="0" autoPict="0">
                <anchor moveWithCells="1">
                  <from>
                    <xdr:col>5</xdr:col>
                    <xdr:colOff>0</xdr:colOff>
                    <xdr:row>26</xdr:row>
                    <xdr:rowOff>0</xdr:rowOff>
                  </from>
                  <to>
                    <xdr:col>6</xdr:col>
                    <xdr:colOff>0</xdr:colOff>
                    <xdr:row>27</xdr:row>
                    <xdr:rowOff>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5</xdr:col>
                    <xdr:colOff>0</xdr:colOff>
                    <xdr:row>27</xdr:row>
                    <xdr:rowOff>0</xdr:rowOff>
                  </from>
                  <to>
                    <xdr:col>6</xdr:col>
                    <xdr:colOff>0</xdr:colOff>
                    <xdr:row>28</xdr:row>
                    <xdr:rowOff>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5</xdr:col>
                    <xdr:colOff>0</xdr:colOff>
                    <xdr:row>28</xdr:row>
                    <xdr:rowOff>0</xdr:rowOff>
                  </from>
                  <to>
                    <xdr:col>6</xdr:col>
                    <xdr:colOff>0</xdr:colOff>
                    <xdr:row>29</xdr:row>
                    <xdr:rowOff>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5</xdr:col>
                    <xdr:colOff>0</xdr:colOff>
                    <xdr:row>31</xdr:row>
                    <xdr:rowOff>0</xdr:rowOff>
                  </from>
                  <to>
                    <xdr:col>6</xdr:col>
                    <xdr:colOff>0</xdr:colOff>
                    <xdr:row>32</xdr:row>
                    <xdr:rowOff>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5</xdr:col>
                    <xdr:colOff>0</xdr:colOff>
                    <xdr:row>32</xdr:row>
                    <xdr:rowOff>0</xdr:rowOff>
                  </from>
                  <to>
                    <xdr:col>6</xdr:col>
                    <xdr:colOff>0</xdr:colOff>
                    <xdr:row>33</xdr:row>
                    <xdr:rowOff>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5</xdr:col>
                    <xdr:colOff>0</xdr:colOff>
                    <xdr:row>34</xdr:row>
                    <xdr:rowOff>0</xdr:rowOff>
                  </from>
                  <to>
                    <xdr:col>6</xdr:col>
                    <xdr:colOff>0</xdr:colOff>
                    <xdr:row>35</xdr:row>
                    <xdr:rowOff>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5</xdr:col>
                    <xdr:colOff>0</xdr:colOff>
                    <xdr:row>36</xdr:row>
                    <xdr:rowOff>0</xdr:rowOff>
                  </from>
                  <to>
                    <xdr:col>6</xdr:col>
                    <xdr:colOff>0</xdr:colOff>
                    <xdr:row>37</xdr:row>
                    <xdr:rowOff>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5</xdr:col>
                    <xdr:colOff>0</xdr:colOff>
                    <xdr:row>37</xdr:row>
                    <xdr:rowOff>0</xdr:rowOff>
                  </from>
                  <to>
                    <xdr:col>6</xdr:col>
                    <xdr:colOff>0</xdr:colOff>
                    <xdr:row>38</xdr:row>
                    <xdr:rowOff>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5</xdr:col>
                    <xdr:colOff>0</xdr:colOff>
                    <xdr:row>38</xdr:row>
                    <xdr:rowOff>0</xdr:rowOff>
                  </from>
                  <to>
                    <xdr:col>6</xdr:col>
                    <xdr:colOff>0</xdr:colOff>
                    <xdr:row>39</xdr:row>
                    <xdr:rowOff>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5</xdr:col>
                    <xdr:colOff>0</xdr:colOff>
                    <xdr:row>39</xdr:row>
                    <xdr:rowOff>0</xdr:rowOff>
                  </from>
                  <to>
                    <xdr:col>6</xdr:col>
                    <xdr:colOff>0</xdr:colOff>
                    <xdr:row>40</xdr:row>
                    <xdr:rowOff>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5</xdr:col>
                    <xdr:colOff>0</xdr:colOff>
                    <xdr:row>40</xdr:row>
                    <xdr:rowOff>0</xdr:rowOff>
                  </from>
                  <to>
                    <xdr:col>6</xdr:col>
                    <xdr:colOff>0</xdr:colOff>
                    <xdr:row>41</xdr:row>
                    <xdr:rowOff>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5</xdr:col>
                    <xdr:colOff>0</xdr:colOff>
                    <xdr:row>41</xdr:row>
                    <xdr:rowOff>0</xdr:rowOff>
                  </from>
                  <to>
                    <xdr:col>6</xdr:col>
                    <xdr:colOff>0</xdr:colOff>
                    <xdr:row>42</xdr:row>
                    <xdr:rowOff>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5</xdr:col>
                    <xdr:colOff>0</xdr:colOff>
                    <xdr:row>42</xdr:row>
                    <xdr:rowOff>0</xdr:rowOff>
                  </from>
                  <to>
                    <xdr:col>6</xdr:col>
                    <xdr:colOff>0</xdr:colOff>
                    <xdr:row>43</xdr:row>
                    <xdr:rowOff>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5</xdr:col>
                    <xdr:colOff>0</xdr:colOff>
                    <xdr:row>43</xdr:row>
                    <xdr:rowOff>0</xdr:rowOff>
                  </from>
                  <to>
                    <xdr:col>6</xdr:col>
                    <xdr:colOff>0</xdr:colOff>
                    <xdr:row>44</xdr:row>
                    <xdr:rowOff>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5</xdr:col>
                    <xdr:colOff>0</xdr:colOff>
                    <xdr:row>44</xdr:row>
                    <xdr:rowOff>0</xdr:rowOff>
                  </from>
                  <to>
                    <xdr:col>6</xdr:col>
                    <xdr:colOff>0</xdr:colOff>
                    <xdr:row>45</xdr:row>
                    <xdr:rowOff>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5</xdr:col>
                    <xdr:colOff>0</xdr:colOff>
                    <xdr:row>45</xdr:row>
                    <xdr:rowOff>0</xdr:rowOff>
                  </from>
                  <to>
                    <xdr:col>6</xdr:col>
                    <xdr:colOff>0</xdr:colOff>
                    <xdr:row>46</xdr:row>
                    <xdr:rowOff>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5</xdr:col>
                    <xdr:colOff>0</xdr:colOff>
                    <xdr:row>46</xdr:row>
                    <xdr:rowOff>0</xdr:rowOff>
                  </from>
                  <to>
                    <xdr:col>6</xdr:col>
                    <xdr:colOff>0</xdr:colOff>
                    <xdr:row>47</xdr:row>
                    <xdr:rowOff>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5</xdr:col>
                    <xdr:colOff>0</xdr:colOff>
                    <xdr:row>47</xdr:row>
                    <xdr:rowOff>0</xdr:rowOff>
                  </from>
                  <to>
                    <xdr:col>6</xdr:col>
                    <xdr:colOff>0</xdr:colOff>
                    <xdr:row>48</xdr:row>
                    <xdr:rowOff>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5</xdr:col>
                    <xdr:colOff>0</xdr:colOff>
                    <xdr:row>48</xdr:row>
                    <xdr:rowOff>0</xdr:rowOff>
                  </from>
                  <to>
                    <xdr:col>6</xdr:col>
                    <xdr:colOff>0</xdr:colOff>
                    <xdr:row>49</xdr:row>
                    <xdr:rowOff>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5</xdr:col>
                    <xdr:colOff>0</xdr:colOff>
                    <xdr:row>49</xdr:row>
                    <xdr:rowOff>0</xdr:rowOff>
                  </from>
                  <to>
                    <xdr:col>6</xdr:col>
                    <xdr:colOff>0</xdr:colOff>
                    <xdr:row>50</xdr:row>
                    <xdr:rowOff>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5</xdr:col>
                    <xdr:colOff>0</xdr:colOff>
                    <xdr:row>50</xdr:row>
                    <xdr:rowOff>0</xdr:rowOff>
                  </from>
                  <to>
                    <xdr:col>6</xdr:col>
                    <xdr:colOff>0</xdr:colOff>
                    <xdr:row>51</xdr:row>
                    <xdr:rowOff>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5</xdr:col>
                    <xdr:colOff>0</xdr:colOff>
                    <xdr:row>51</xdr:row>
                    <xdr:rowOff>0</xdr:rowOff>
                  </from>
                  <to>
                    <xdr:col>6</xdr:col>
                    <xdr:colOff>0</xdr:colOff>
                    <xdr:row>52</xdr:row>
                    <xdr:rowOff>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5</xdr:col>
                    <xdr:colOff>0</xdr:colOff>
                    <xdr:row>52</xdr:row>
                    <xdr:rowOff>0</xdr:rowOff>
                  </from>
                  <to>
                    <xdr:col>6</xdr:col>
                    <xdr:colOff>0</xdr:colOff>
                    <xdr:row>53</xdr:row>
                    <xdr:rowOff>0</xdr:rowOff>
                  </to>
                </anchor>
              </controlPr>
            </control>
          </mc:Choice>
        </mc:AlternateContent>
        <mc:AlternateContent xmlns:mc="http://schemas.openxmlformats.org/markup-compatibility/2006">
          <mc:Choice Requires="x14">
            <control shapeId="1111" r:id="rId43" name="Check Box 87">
              <controlPr defaultSize="0" autoFill="0" autoLine="0" autoPict="0">
                <anchor moveWithCells="1">
                  <from>
                    <xdr:col>5</xdr:col>
                    <xdr:colOff>0</xdr:colOff>
                    <xdr:row>53</xdr:row>
                    <xdr:rowOff>0</xdr:rowOff>
                  </from>
                  <to>
                    <xdr:col>6</xdr:col>
                    <xdr:colOff>0</xdr:colOff>
                    <xdr:row>54</xdr:row>
                    <xdr:rowOff>0</xdr:rowOff>
                  </to>
                </anchor>
              </controlPr>
            </control>
          </mc:Choice>
        </mc:AlternateContent>
        <mc:AlternateContent xmlns:mc="http://schemas.openxmlformats.org/markup-compatibility/2006">
          <mc:Choice Requires="x14">
            <control shapeId="1112" r:id="rId44" name="Check Box 88">
              <controlPr defaultSize="0" autoFill="0" autoLine="0" autoPict="0">
                <anchor moveWithCells="1">
                  <from>
                    <xdr:col>5</xdr:col>
                    <xdr:colOff>0</xdr:colOff>
                    <xdr:row>54</xdr:row>
                    <xdr:rowOff>0</xdr:rowOff>
                  </from>
                  <to>
                    <xdr:col>6</xdr:col>
                    <xdr:colOff>0</xdr:colOff>
                    <xdr:row>55</xdr:row>
                    <xdr:rowOff>0</xdr:rowOff>
                  </to>
                </anchor>
              </controlPr>
            </control>
          </mc:Choice>
        </mc:AlternateContent>
        <mc:AlternateContent xmlns:mc="http://schemas.openxmlformats.org/markup-compatibility/2006">
          <mc:Choice Requires="x14">
            <control shapeId="1113" r:id="rId45" name="Check Box 89">
              <controlPr defaultSize="0" autoFill="0" autoLine="0" autoPict="0">
                <anchor moveWithCells="1">
                  <from>
                    <xdr:col>5</xdr:col>
                    <xdr:colOff>0</xdr:colOff>
                    <xdr:row>55</xdr:row>
                    <xdr:rowOff>0</xdr:rowOff>
                  </from>
                  <to>
                    <xdr:col>6</xdr:col>
                    <xdr:colOff>0</xdr:colOff>
                    <xdr:row>56</xdr:row>
                    <xdr:rowOff>0</xdr:rowOff>
                  </to>
                </anchor>
              </controlPr>
            </control>
          </mc:Choice>
        </mc:AlternateContent>
        <mc:AlternateContent xmlns:mc="http://schemas.openxmlformats.org/markup-compatibility/2006">
          <mc:Choice Requires="x14">
            <control shapeId="1114" r:id="rId46" name="Check Box 90">
              <controlPr defaultSize="0" autoFill="0" autoLine="0" autoPict="0">
                <anchor moveWithCells="1">
                  <from>
                    <xdr:col>5</xdr:col>
                    <xdr:colOff>0</xdr:colOff>
                    <xdr:row>81</xdr:row>
                    <xdr:rowOff>0</xdr:rowOff>
                  </from>
                  <to>
                    <xdr:col>6</xdr:col>
                    <xdr:colOff>0</xdr:colOff>
                    <xdr:row>82</xdr:row>
                    <xdr:rowOff>0</xdr:rowOff>
                  </to>
                </anchor>
              </controlPr>
            </control>
          </mc:Choice>
        </mc:AlternateContent>
        <mc:AlternateContent xmlns:mc="http://schemas.openxmlformats.org/markup-compatibility/2006">
          <mc:Choice Requires="x14">
            <control shapeId="1244" r:id="rId47" name="Check Box 220">
              <controlPr defaultSize="0" autoFill="0" autoLine="0" autoPict="0">
                <anchor moveWithCells="1">
                  <from>
                    <xdr:col>8</xdr:col>
                    <xdr:colOff>0</xdr:colOff>
                    <xdr:row>7</xdr:row>
                    <xdr:rowOff>0</xdr:rowOff>
                  </from>
                  <to>
                    <xdr:col>9</xdr:col>
                    <xdr:colOff>0</xdr:colOff>
                    <xdr:row>8</xdr:row>
                    <xdr:rowOff>0</xdr:rowOff>
                  </to>
                </anchor>
              </controlPr>
            </control>
          </mc:Choice>
        </mc:AlternateContent>
        <mc:AlternateContent xmlns:mc="http://schemas.openxmlformats.org/markup-compatibility/2006">
          <mc:Choice Requires="x14">
            <control shapeId="1245" r:id="rId48" name="Check Box 221">
              <controlPr defaultSize="0" autoFill="0" autoLine="0" autoPict="0">
                <anchor moveWithCells="1">
                  <from>
                    <xdr:col>8</xdr:col>
                    <xdr:colOff>0</xdr:colOff>
                    <xdr:row>9</xdr:row>
                    <xdr:rowOff>0</xdr:rowOff>
                  </from>
                  <to>
                    <xdr:col>9</xdr:col>
                    <xdr:colOff>0</xdr:colOff>
                    <xdr:row>10</xdr:row>
                    <xdr:rowOff>0</xdr:rowOff>
                  </to>
                </anchor>
              </controlPr>
            </control>
          </mc:Choice>
        </mc:AlternateContent>
        <mc:AlternateContent xmlns:mc="http://schemas.openxmlformats.org/markup-compatibility/2006">
          <mc:Choice Requires="x14">
            <control shapeId="1246" r:id="rId49" name="Check Box 222">
              <controlPr defaultSize="0" autoFill="0" autoLine="0" autoPict="0">
                <anchor moveWithCells="1">
                  <from>
                    <xdr:col>8</xdr:col>
                    <xdr:colOff>0</xdr:colOff>
                    <xdr:row>11</xdr:row>
                    <xdr:rowOff>0</xdr:rowOff>
                  </from>
                  <to>
                    <xdr:col>9</xdr:col>
                    <xdr:colOff>0</xdr:colOff>
                    <xdr:row>12</xdr:row>
                    <xdr:rowOff>0</xdr:rowOff>
                  </to>
                </anchor>
              </controlPr>
            </control>
          </mc:Choice>
        </mc:AlternateContent>
        <mc:AlternateContent xmlns:mc="http://schemas.openxmlformats.org/markup-compatibility/2006">
          <mc:Choice Requires="x14">
            <control shapeId="1247" r:id="rId50" name="Check Box 223">
              <controlPr defaultSize="0" autoFill="0" autoLine="0" autoPict="0">
                <anchor moveWithCells="1">
                  <from>
                    <xdr:col>8</xdr:col>
                    <xdr:colOff>0</xdr:colOff>
                    <xdr:row>13</xdr:row>
                    <xdr:rowOff>0</xdr:rowOff>
                  </from>
                  <to>
                    <xdr:col>9</xdr:col>
                    <xdr:colOff>0</xdr:colOff>
                    <xdr:row>14</xdr:row>
                    <xdr:rowOff>0</xdr:rowOff>
                  </to>
                </anchor>
              </controlPr>
            </control>
          </mc:Choice>
        </mc:AlternateContent>
        <mc:AlternateContent xmlns:mc="http://schemas.openxmlformats.org/markup-compatibility/2006">
          <mc:Choice Requires="x14">
            <control shapeId="1248" r:id="rId51" name="Check Box 224">
              <controlPr defaultSize="0" autoFill="0" autoLine="0" autoPict="0">
                <anchor moveWithCells="1">
                  <from>
                    <xdr:col>8</xdr:col>
                    <xdr:colOff>0</xdr:colOff>
                    <xdr:row>14</xdr:row>
                    <xdr:rowOff>0</xdr:rowOff>
                  </from>
                  <to>
                    <xdr:col>9</xdr:col>
                    <xdr:colOff>0</xdr:colOff>
                    <xdr:row>15</xdr:row>
                    <xdr:rowOff>0</xdr:rowOff>
                  </to>
                </anchor>
              </controlPr>
            </control>
          </mc:Choice>
        </mc:AlternateContent>
        <mc:AlternateContent xmlns:mc="http://schemas.openxmlformats.org/markup-compatibility/2006">
          <mc:Choice Requires="x14">
            <control shapeId="1249" r:id="rId52" name="Check Box 225">
              <controlPr defaultSize="0" autoFill="0" autoLine="0" autoPict="0">
                <anchor moveWithCells="1">
                  <from>
                    <xdr:col>8</xdr:col>
                    <xdr:colOff>0</xdr:colOff>
                    <xdr:row>15</xdr:row>
                    <xdr:rowOff>0</xdr:rowOff>
                  </from>
                  <to>
                    <xdr:col>9</xdr:col>
                    <xdr:colOff>0</xdr:colOff>
                    <xdr:row>16</xdr:row>
                    <xdr:rowOff>0</xdr:rowOff>
                  </to>
                </anchor>
              </controlPr>
            </control>
          </mc:Choice>
        </mc:AlternateContent>
        <mc:AlternateContent xmlns:mc="http://schemas.openxmlformats.org/markup-compatibility/2006">
          <mc:Choice Requires="x14">
            <control shapeId="1250" r:id="rId53" name="Check Box 226">
              <controlPr defaultSize="0" autoFill="0" autoLine="0" autoPict="0">
                <anchor moveWithCells="1">
                  <from>
                    <xdr:col>8</xdr:col>
                    <xdr:colOff>0</xdr:colOff>
                    <xdr:row>16</xdr:row>
                    <xdr:rowOff>0</xdr:rowOff>
                  </from>
                  <to>
                    <xdr:col>9</xdr:col>
                    <xdr:colOff>0</xdr:colOff>
                    <xdr:row>17</xdr:row>
                    <xdr:rowOff>0</xdr:rowOff>
                  </to>
                </anchor>
              </controlPr>
            </control>
          </mc:Choice>
        </mc:AlternateContent>
        <mc:AlternateContent xmlns:mc="http://schemas.openxmlformats.org/markup-compatibility/2006">
          <mc:Choice Requires="x14">
            <control shapeId="1251" r:id="rId54" name="Check Box 227">
              <controlPr defaultSize="0" autoFill="0" autoLine="0" autoPict="0">
                <anchor moveWithCells="1">
                  <from>
                    <xdr:col>8</xdr:col>
                    <xdr:colOff>0</xdr:colOff>
                    <xdr:row>17</xdr:row>
                    <xdr:rowOff>0</xdr:rowOff>
                  </from>
                  <to>
                    <xdr:col>9</xdr:col>
                    <xdr:colOff>0</xdr:colOff>
                    <xdr:row>18</xdr:row>
                    <xdr:rowOff>0</xdr:rowOff>
                  </to>
                </anchor>
              </controlPr>
            </control>
          </mc:Choice>
        </mc:AlternateContent>
        <mc:AlternateContent xmlns:mc="http://schemas.openxmlformats.org/markup-compatibility/2006">
          <mc:Choice Requires="x14">
            <control shapeId="1252" r:id="rId55" name="Check Box 228">
              <controlPr defaultSize="0" autoFill="0" autoLine="0" autoPict="0">
                <anchor moveWithCells="1">
                  <from>
                    <xdr:col>8</xdr:col>
                    <xdr:colOff>0</xdr:colOff>
                    <xdr:row>18</xdr:row>
                    <xdr:rowOff>0</xdr:rowOff>
                  </from>
                  <to>
                    <xdr:col>9</xdr:col>
                    <xdr:colOff>0</xdr:colOff>
                    <xdr:row>19</xdr:row>
                    <xdr:rowOff>0</xdr:rowOff>
                  </to>
                </anchor>
              </controlPr>
            </control>
          </mc:Choice>
        </mc:AlternateContent>
        <mc:AlternateContent xmlns:mc="http://schemas.openxmlformats.org/markup-compatibility/2006">
          <mc:Choice Requires="x14">
            <control shapeId="1253" r:id="rId56" name="Check Box 229">
              <controlPr defaultSize="0" autoFill="0" autoLine="0" autoPict="0">
                <anchor moveWithCells="1">
                  <from>
                    <xdr:col>8</xdr:col>
                    <xdr:colOff>0</xdr:colOff>
                    <xdr:row>19</xdr:row>
                    <xdr:rowOff>0</xdr:rowOff>
                  </from>
                  <to>
                    <xdr:col>9</xdr:col>
                    <xdr:colOff>0</xdr:colOff>
                    <xdr:row>20</xdr:row>
                    <xdr:rowOff>0</xdr:rowOff>
                  </to>
                </anchor>
              </controlPr>
            </control>
          </mc:Choice>
        </mc:AlternateContent>
        <mc:AlternateContent xmlns:mc="http://schemas.openxmlformats.org/markup-compatibility/2006">
          <mc:Choice Requires="x14">
            <control shapeId="1254" r:id="rId57" name="Check Box 230">
              <controlPr defaultSize="0" autoFill="0" autoLine="0" autoPict="0">
                <anchor moveWithCells="1">
                  <from>
                    <xdr:col>8</xdr:col>
                    <xdr:colOff>0</xdr:colOff>
                    <xdr:row>20</xdr:row>
                    <xdr:rowOff>0</xdr:rowOff>
                  </from>
                  <to>
                    <xdr:col>9</xdr:col>
                    <xdr:colOff>0</xdr:colOff>
                    <xdr:row>21</xdr:row>
                    <xdr:rowOff>0</xdr:rowOff>
                  </to>
                </anchor>
              </controlPr>
            </control>
          </mc:Choice>
        </mc:AlternateContent>
        <mc:AlternateContent xmlns:mc="http://schemas.openxmlformats.org/markup-compatibility/2006">
          <mc:Choice Requires="x14">
            <control shapeId="1255" r:id="rId58" name="Check Box 231">
              <controlPr defaultSize="0" autoFill="0" autoLine="0" autoPict="0">
                <anchor moveWithCells="1">
                  <from>
                    <xdr:col>8</xdr:col>
                    <xdr:colOff>0</xdr:colOff>
                    <xdr:row>21</xdr:row>
                    <xdr:rowOff>0</xdr:rowOff>
                  </from>
                  <to>
                    <xdr:col>9</xdr:col>
                    <xdr:colOff>0</xdr:colOff>
                    <xdr:row>22</xdr:row>
                    <xdr:rowOff>0</xdr:rowOff>
                  </to>
                </anchor>
              </controlPr>
            </control>
          </mc:Choice>
        </mc:AlternateContent>
        <mc:AlternateContent xmlns:mc="http://schemas.openxmlformats.org/markup-compatibility/2006">
          <mc:Choice Requires="x14">
            <control shapeId="1256" r:id="rId59" name="Check Box 232">
              <controlPr defaultSize="0" autoFill="0" autoLine="0" autoPict="0">
                <anchor moveWithCells="1">
                  <from>
                    <xdr:col>8</xdr:col>
                    <xdr:colOff>0</xdr:colOff>
                    <xdr:row>22</xdr:row>
                    <xdr:rowOff>0</xdr:rowOff>
                  </from>
                  <to>
                    <xdr:col>9</xdr:col>
                    <xdr:colOff>0</xdr:colOff>
                    <xdr:row>23</xdr:row>
                    <xdr:rowOff>0</xdr:rowOff>
                  </to>
                </anchor>
              </controlPr>
            </control>
          </mc:Choice>
        </mc:AlternateContent>
        <mc:AlternateContent xmlns:mc="http://schemas.openxmlformats.org/markup-compatibility/2006">
          <mc:Choice Requires="x14">
            <control shapeId="1257" r:id="rId60" name="Check Box 233">
              <controlPr defaultSize="0" autoFill="0" autoLine="0" autoPict="0">
                <anchor moveWithCells="1">
                  <from>
                    <xdr:col>8</xdr:col>
                    <xdr:colOff>0</xdr:colOff>
                    <xdr:row>23</xdr:row>
                    <xdr:rowOff>0</xdr:rowOff>
                  </from>
                  <to>
                    <xdr:col>9</xdr:col>
                    <xdr:colOff>0</xdr:colOff>
                    <xdr:row>24</xdr:row>
                    <xdr:rowOff>0</xdr:rowOff>
                  </to>
                </anchor>
              </controlPr>
            </control>
          </mc:Choice>
        </mc:AlternateContent>
        <mc:AlternateContent xmlns:mc="http://schemas.openxmlformats.org/markup-compatibility/2006">
          <mc:Choice Requires="x14">
            <control shapeId="1258" r:id="rId61" name="Check Box 234">
              <controlPr defaultSize="0" autoFill="0" autoLine="0" autoPict="0">
                <anchor moveWithCells="1">
                  <from>
                    <xdr:col>8</xdr:col>
                    <xdr:colOff>0</xdr:colOff>
                    <xdr:row>24</xdr:row>
                    <xdr:rowOff>0</xdr:rowOff>
                  </from>
                  <to>
                    <xdr:col>9</xdr:col>
                    <xdr:colOff>0</xdr:colOff>
                    <xdr:row>25</xdr:row>
                    <xdr:rowOff>0</xdr:rowOff>
                  </to>
                </anchor>
              </controlPr>
            </control>
          </mc:Choice>
        </mc:AlternateContent>
        <mc:AlternateContent xmlns:mc="http://schemas.openxmlformats.org/markup-compatibility/2006">
          <mc:Choice Requires="x14">
            <control shapeId="1259" r:id="rId62" name="Check Box 235">
              <controlPr defaultSize="0" autoFill="0" autoLine="0" autoPict="0">
                <anchor moveWithCells="1">
                  <from>
                    <xdr:col>8</xdr:col>
                    <xdr:colOff>0</xdr:colOff>
                    <xdr:row>25</xdr:row>
                    <xdr:rowOff>0</xdr:rowOff>
                  </from>
                  <to>
                    <xdr:col>9</xdr:col>
                    <xdr:colOff>0</xdr:colOff>
                    <xdr:row>26</xdr:row>
                    <xdr:rowOff>0</xdr:rowOff>
                  </to>
                </anchor>
              </controlPr>
            </control>
          </mc:Choice>
        </mc:AlternateContent>
        <mc:AlternateContent xmlns:mc="http://schemas.openxmlformats.org/markup-compatibility/2006">
          <mc:Choice Requires="x14">
            <control shapeId="1260" r:id="rId63" name="Check Box 236">
              <controlPr defaultSize="0" autoFill="0" autoLine="0" autoPict="0">
                <anchor moveWithCells="1">
                  <from>
                    <xdr:col>8</xdr:col>
                    <xdr:colOff>0</xdr:colOff>
                    <xdr:row>26</xdr:row>
                    <xdr:rowOff>0</xdr:rowOff>
                  </from>
                  <to>
                    <xdr:col>9</xdr:col>
                    <xdr:colOff>0</xdr:colOff>
                    <xdr:row>27</xdr:row>
                    <xdr:rowOff>0</xdr:rowOff>
                  </to>
                </anchor>
              </controlPr>
            </control>
          </mc:Choice>
        </mc:AlternateContent>
        <mc:AlternateContent xmlns:mc="http://schemas.openxmlformats.org/markup-compatibility/2006">
          <mc:Choice Requires="x14">
            <control shapeId="1261" r:id="rId64" name="Check Box 237">
              <controlPr defaultSize="0" autoFill="0" autoLine="0" autoPict="0">
                <anchor moveWithCells="1">
                  <from>
                    <xdr:col>8</xdr:col>
                    <xdr:colOff>0</xdr:colOff>
                    <xdr:row>27</xdr:row>
                    <xdr:rowOff>0</xdr:rowOff>
                  </from>
                  <to>
                    <xdr:col>9</xdr:col>
                    <xdr:colOff>0</xdr:colOff>
                    <xdr:row>28</xdr:row>
                    <xdr:rowOff>0</xdr:rowOff>
                  </to>
                </anchor>
              </controlPr>
            </control>
          </mc:Choice>
        </mc:AlternateContent>
        <mc:AlternateContent xmlns:mc="http://schemas.openxmlformats.org/markup-compatibility/2006">
          <mc:Choice Requires="x14">
            <control shapeId="1262" r:id="rId65" name="Check Box 238">
              <controlPr defaultSize="0" autoFill="0" autoLine="0" autoPict="0">
                <anchor moveWithCells="1">
                  <from>
                    <xdr:col>8</xdr:col>
                    <xdr:colOff>0</xdr:colOff>
                    <xdr:row>28</xdr:row>
                    <xdr:rowOff>0</xdr:rowOff>
                  </from>
                  <to>
                    <xdr:col>9</xdr:col>
                    <xdr:colOff>0</xdr:colOff>
                    <xdr:row>29</xdr:row>
                    <xdr:rowOff>0</xdr:rowOff>
                  </to>
                </anchor>
              </controlPr>
            </control>
          </mc:Choice>
        </mc:AlternateContent>
        <mc:AlternateContent xmlns:mc="http://schemas.openxmlformats.org/markup-compatibility/2006">
          <mc:Choice Requires="x14">
            <control shapeId="1263" r:id="rId66" name="Check Box 239">
              <controlPr defaultSize="0" autoFill="0" autoLine="0" autoPict="0">
                <anchor moveWithCells="1">
                  <from>
                    <xdr:col>8</xdr:col>
                    <xdr:colOff>0</xdr:colOff>
                    <xdr:row>31</xdr:row>
                    <xdr:rowOff>0</xdr:rowOff>
                  </from>
                  <to>
                    <xdr:col>9</xdr:col>
                    <xdr:colOff>0</xdr:colOff>
                    <xdr:row>32</xdr:row>
                    <xdr:rowOff>0</xdr:rowOff>
                  </to>
                </anchor>
              </controlPr>
            </control>
          </mc:Choice>
        </mc:AlternateContent>
        <mc:AlternateContent xmlns:mc="http://schemas.openxmlformats.org/markup-compatibility/2006">
          <mc:Choice Requires="x14">
            <control shapeId="1264" r:id="rId67" name="Check Box 240">
              <controlPr defaultSize="0" autoFill="0" autoLine="0" autoPict="0">
                <anchor moveWithCells="1">
                  <from>
                    <xdr:col>8</xdr:col>
                    <xdr:colOff>0</xdr:colOff>
                    <xdr:row>32</xdr:row>
                    <xdr:rowOff>0</xdr:rowOff>
                  </from>
                  <to>
                    <xdr:col>9</xdr:col>
                    <xdr:colOff>0</xdr:colOff>
                    <xdr:row>33</xdr:row>
                    <xdr:rowOff>0</xdr:rowOff>
                  </to>
                </anchor>
              </controlPr>
            </control>
          </mc:Choice>
        </mc:AlternateContent>
        <mc:AlternateContent xmlns:mc="http://schemas.openxmlformats.org/markup-compatibility/2006">
          <mc:Choice Requires="x14">
            <control shapeId="1265" r:id="rId68" name="Check Box 241">
              <controlPr defaultSize="0" autoFill="0" autoLine="0" autoPict="0">
                <anchor moveWithCells="1">
                  <from>
                    <xdr:col>8</xdr:col>
                    <xdr:colOff>0</xdr:colOff>
                    <xdr:row>34</xdr:row>
                    <xdr:rowOff>0</xdr:rowOff>
                  </from>
                  <to>
                    <xdr:col>9</xdr:col>
                    <xdr:colOff>0</xdr:colOff>
                    <xdr:row>35</xdr:row>
                    <xdr:rowOff>0</xdr:rowOff>
                  </to>
                </anchor>
              </controlPr>
            </control>
          </mc:Choice>
        </mc:AlternateContent>
        <mc:AlternateContent xmlns:mc="http://schemas.openxmlformats.org/markup-compatibility/2006">
          <mc:Choice Requires="x14">
            <control shapeId="1266" r:id="rId69" name="Check Box 242">
              <controlPr defaultSize="0" autoFill="0" autoLine="0" autoPict="0">
                <anchor moveWithCells="1">
                  <from>
                    <xdr:col>8</xdr:col>
                    <xdr:colOff>0</xdr:colOff>
                    <xdr:row>36</xdr:row>
                    <xdr:rowOff>0</xdr:rowOff>
                  </from>
                  <to>
                    <xdr:col>9</xdr:col>
                    <xdr:colOff>0</xdr:colOff>
                    <xdr:row>37</xdr:row>
                    <xdr:rowOff>0</xdr:rowOff>
                  </to>
                </anchor>
              </controlPr>
            </control>
          </mc:Choice>
        </mc:AlternateContent>
        <mc:AlternateContent xmlns:mc="http://schemas.openxmlformats.org/markup-compatibility/2006">
          <mc:Choice Requires="x14">
            <control shapeId="1267" r:id="rId70" name="Check Box 243">
              <controlPr defaultSize="0" autoFill="0" autoLine="0" autoPict="0">
                <anchor moveWithCells="1">
                  <from>
                    <xdr:col>8</xdr:col>
                    <xdr:colOff>0</xdr:colOff>
                    <xdr:row>37</xdr:row>
                    <xdr:rowOff>0</xdr:rowOff>
                  </from>
                  <to>
                    <xdr:col>9</xdr:col>
                    <xdr:colOff>0</xdr:colOff>
                    <xdr:row>38</xdr:row>
                    <xdr:rowOff>0</xdr:rowOff>
                  </to>
                </anchor>
              </controlPr>
            </control>
          </mc:Choice>
        </mc:AlternateContent>
        <mc:AlternateContent xmlns:mc="http://schemas.openxmlformats.org/markup-compatibility/2006">
          <mc:Choice Requires="x14">
            <control shapeId="1268" r:id="rId71" name="Check Box 244">
              <controlPr defaultSize="0" autoFill="0" autoLine="0" autoPict="0">
                <anchor moveWithCells="1">
                  <from>
                    <xdr:col>8</xdr:col>
                    <xdr:colOff>0</xdr:colOff>
                    <xdr:row>38</xdr:row>
                    <xdr:rowOff>0</xdr:rowOff>
                  </from>
                  <to>
                    <xdr:col>9</xdr:col>
                    <xdr:colOff>0</xdr:colOff>
                    <xdr:row>39</xdr:row>
                    <xdr:rowOff>0</xdr:rowOff>
                  </to>
                </anchor>
              </controlPr>
            </control>
          </mc:Choice>
        </mc:AlternateContent>
        <mc:AlternateContent xmlns:mc="http://schemas.openxmlformats.org/markup-compatibility/2006">
          <mc:Choice Requires="x14">
            <control shapeId="1269" r:id="rId72" name="Check Box 245">
              <controlPr defaultSize="0" autoFill="0" autoLine="0" autoPict="0">
                <anchor moveWithCells="1">
                  <from>
                    <xdr:col>8</xdr:col>
                    <xdr:colOff>0</xdr:colOff>
                    <xdr:row>39</xdr:row>
                    <xdr:rowOff>0</xdr:rowOff>
                  </from>
                  <to>
                    <xdr:col>9</xdr:col>
                    <xdr:colOff>0</xdr:colOff>
                    <xdr:row>40</xdr:row>
                    <xdr:rowOff>0</xdr:rowOff>
                  </to>
                </anchor>
              </controlPr>
            </control>
          </mc:Choice>
        </mc:AlternateContent>
        <mc:AlternateContent xmlns:mc="http://schemas.openxmlformats.org/markup-compatibility/2006">
          <mc:Choice Requires="x14">
            <control shapeId="1270" r:id="rId73" name="Check Box 246">
              <controlPr defaultSize="0" autoFill="0" autoLine="0" autoPict="0">
                <anchor moveWithCells="1">
                  <from>
                    <xdr:col>8</xdr:col>
                    <xdr:colOff>0</xdr:colOff>
                    <xdr:row>40</xdr:row>
                    <xdr:rowOff>0</xdr:rowOff>
                  </from>
                  <to>
                    <xdr:col>9</xdr:col>
                    <xdr:colOff>0</xdr:colOff>
                    <xdr:row>41</xdr:row>
                    <xdr:rowOff>0</xdr:rowOff>
                  </to>
                </anchor>
              </controlPr>
            </control>
          </mc:Choice>
        </mc:AlternateContent>
        <mc:AlternateContent xmlns:mc="http://schemas.openxmlformats.org/markup-compatibility/2006">
          <mc:Choice Requires="x14">
            <control shapeId="1271" r:id="rId74" name="Check Box 247">
              <controlPr defaultSize="0" autoFill="0" autoLine="0" autoPict="0">
                <anchor moveWithCells="1">
                  <from>
                    <xdr:col>8</xdr:col>
                    <xdr:colOff>0</xdr:colOff>
                    <xdr:row>41</xdr:row>
                    <xdr:rowOff>0</xdr:rowOff>
                  </from>
                  <to>
                    <xdr:col>9</xdr:col>
                    <xdr:colOff>0</xdr:colOff>
                    <xdr:row>42</xdr:row>
                    <xdr:rowOff>0</xdr:rowOff>
                  </to>
                </anchor>
              </controlPr>
            </control>
          </mc:Choice>
        </mc:AlternateContent>
        <mc:AlternateContent xmlns:mc="http://schemas.openxmlformats.org/markup-compatibility/2006">
          <mc:Choice Requires="x14">
            <control shapeId="1272" r:id="rId75" name="Check Box 248">
              <controlPr defaultSize="0" autoFill="0" autoLine="0" autoPict="0">
                <anchor moveWithCells="1">
                  <from>
                    <xdr:col>8</xdr:col>
                    <xdr:colOff>0</xdr:colOff>
                    <xdr:row>42</xdr:row>
                    <xdr:rowOff>0</xdr:rowOff>
                  </from>
                  <to>
                    <xdr:col>9</xdr:col>
                    <xdr:colOff>0</xdr:colOff>
                    <xdr:row>43</xdr:row>
                    <xdr:rowOff>0</xdr:rowOff>
                  </to>
                </anchor>
              </controlPr>
            </control>
          </mc:Choice>
        </mc:AlternateContent>
        <mc:AlternateContent xmlns:mc="http://schemas.openxmlformats.org/markup-compatibility/2006">
          <mc:Choice Requires="x14">
            <control shapeId="1273" r:id="rId76" name="Check Box 249">
              <controlPr defaultSize="0" autoFill="0" autoLine="0" autoPict="0">
                <anchor moveWithCells="1">
                  <from>
                    <xdr:col>8</xdr:col>
                    <xdr:colOff>0</xdr:colOff>
                    <xdr:row>43</xdr:row>
                    <xdr:rowOff>0</xdr:rowOff>
                  </from>
                  <to>
                    <xdr:col>9</xdr:col>
                    <xdr:colOff>0</xdr:colOff>
                    <xdr:row>44</xdr:row>
                    <xdr:rowOff>0</xdr:rowOff>
                  </to>
                </anchor>
              </controlPr>
            </control>
          </mc:Choice>
        </mc:AlternateContent>
        <mc:AlternateContent xmlns:mc="http://schemas.openxmlformats.org/markup-compatibility/2006">
          <mc:Choice Requires="x14">
            <control shapeId="1274" r:id="rId77" name="Check Box 250">
              <controlPr defaultSize="0" autoFill="0" autoLine="0" autoPict="0">
                <anchor moveWithCells="1">
                  <from>
                    <xdr:col>8</xdr:col>
                    <xdr:colOff>0</xdr:colOff>
                    <xdr:row>44</xdr:row>
                    <xdr:rowOff>0</xdr:rowOff>
                  </from>
                  <to>
                    <xdr:col>9</xdr:col>
                    <xdr:colOff>0</xdr:colOff>
                    <xdr:row>45</xdr:row>
                    <xdr:rowOff>0</xdr:rowOff>
                  </to>
                </anchor>
              </controlPr>
            </control>
          </mc:Choice>
        </mc:AlternateContent>
        <mc:AlternateContent xmlns:mc="http://schemas.openxmlformats.org/markup-compatibility/2006">
          <mc:Choice Requires="x14">
            <control shapeId="1275" r:id="rId78" name="Check Box 251">
              <controlPr defaultSize="0" autoFill="0" autoLine="0" autoPict="0">
                <anchor moveWithCells="1">
                  <from>
                    <xdr:col>8</xdr:col>
                    <xdr:colOff>0</xdr:colOff>
                    <xdr:row>45</xdr:row>
                    <xdr:rowOff>0</xdr:rowOff>
                  </from>
                  <to>
                    <xdr:col>9</xdr:col>
                    <xdr:colOff>0</xdr:colOff>
                    <xdr:row>46</xdr:row>
                    <xdr:rowOff>0</xdr:rowOff>
                  </to>
                </anchor>
              </controlPr>
            </control>
          </mc:Choice>
        </mc:AlternateContent>
        <mc:AlternateContent xmlns:mc="http://schemas.openxmlformats.org/markup-compatibility/2006">
          <mc:Choice Requires="x14">
            <control shapeId="1276" r:id="rId79" name="Check Box 252">
              <controlPr defaultSize="0" autoFill="0" autoLine="0" autoPict="0">
                <anchor moveWithCells="1">
                  <from>
                    <xdr:col>8</xdr:col>
                    <xdr:colOff>0</xdr:colOff>
                    <xdr:row>46</xdr:row>
                    <xdr:rowOff>0</xdr:rowOff>
                  </from>
                  <to>
                    <xdr:col>9</xdr:col>
                    <xdr:colOff>0</xdr:colOff>
                    <xdr:row>47</xdr:row>
                    <xdr:rowOff>0</xdr:rowOff>
                  </to>
                </anchor>
              </controlPr>
            </control>
          </mc:Choice>
        </mc:AlternateContent>
        <mc:AlternateContent xmlns:mc="http://schemas.openxmlformats.org/markup-compatibility/2006">
          <mc:Choice Requires="x14">
            <control shapeId="1277" r:id="rId80" name="Check Box 253">
              <controlPr defaultSize="0" autoFill="0" autoLine="0" autoPict="0">
                <anchor moveWithCells="1">
                  <from>
                    <xdr:col>8</xdr:col>
                    <xdr:colOff>0</xdr:colOff>
                    <xdr:row>47</xdr:row>
                    <xdr:rowOff>0</xdr:rowOff>
                  </from>
                  <to>
                    <xdr:col>9</xdr:col>
                    <xdr:colOff>0</xdr:colOff>
                    <xdr:row>48</xdr:row>
                    <xdr:rowOff>0</xdr:rowOff>
                  </to>
                </anchor>
              </controlPr>
            </control>
          </mc:Choice>
        </mc:AlternateContent>
        <mc:AlternateContent xmlns:mc="http://schemas.openxmlformats.org/markup-compatibility/2006">
          <mc:Choice Requires="x14">
            <control shapeId="1278" r:id="rId81" name="Check Box 254">
              <controlPr defaultSize="0" autoFill="0" autoLine="0" autoPict="0">
                <anchor moveWithCells="1">
                  <from>
                    <xdr:col>8</xdr:col>
                    <xdr:colOff>0</xdr:colOff>
                    <xdr:row>48</xdr:row>
                    <xdr:rowOff>0</xdr:rowOff>
                  </from>
                  <to>
                    <xdr:col>9</xdr:col>
                    <xdr:colOff>0</xdr:colOff>
                    <xdr:row>49</xdr:row>
                    <xdr:rowOff>0</xdr:rowOff>
                  </to>
                </anchor>
              </controlPr>
            </control>
          </mc:Choice>
        </mc:AlternateContent>
        <mc:AlternateContent xmlns:mc="http://schemas.openxmlformats.org/markup-compatibility/2006">
          <mc:Choice Requires="x14">
            <control shapeId="1279" r:id="rId82" name="Check Box 255">
              <controlPr defaultSize="0" autoFill="0" autoLine="0" autoPict="0">
                <anchor moveWithCells="1">
                  <from>
                    <xdr:col>8</xdr:col>
                    <xdr:colOff>0</xdr:colOff>
                    <xdr:row>49</xdr:row>
                    <xdr:rowOff>0</xdr:rowOff>
                  </from>
                  <to>
                    <xdr:col>9</xdr:col>
                    <xdr:colOff>0</xdr:colOff>
                    <xdr:row>50</xdr:row>
                    <xdr:rowOff>0</xdr:rowOff>
                  </to>
                </anchor>
              </controlPr>
            </control>
          </mc:Choice>
        </mc:AlternateContent>
        <mc:AlternateContent xmlns:mc="http://schemas.openxmlformats.org/markup-compatibility/2006">
          <mc:Choice Requires="x14">
            <control shapeId="1280" r:id="rId83" name="Check Box 256">
              <controlPr defaultSize="0" autoFill="0" autoLine="0" autoPict="0">
                <anchor moveWithCells="1">
                  <from>
                    <xdr:col>8</xdr:col>
                    <xdr:colOff>0</xdr:colOff>
                    <xdr:row>50</xdr:row>
                    <xdr:rowOff>0</xdr:rowOff>
                  </from>
                  <to>
                    <xdr:col>9</xdr:col>
                    <xdr:colOff>0</xdr:colOff>
                    <xdr:row>51</xdr:row>
                    <xdr:rowOff>0</xdr:rowOff>
                  </to>
                </anchor>
              </controlPr>
            </control>
          </mc:Choice>
        </mc:AlternateContent>
        <mc:AlternateContent xmlns:mc="http://schemas.openxmlformats.org/markup-compatibility/2006">
          <mc:Choice Requires="x14">
            <control shapeId="1281" r:id="rId84" name="Check Box 257">
              <controlPr defaultSize="0" autoFill="0" autoLine="0" autoPict="0">
                <anchor moveWithCells="1">
                  <from>
                    <xdr:col>8</xdr:col>
                    <xdr:colOff>0</xdr:colOff>
                    <xdr:row>51</xdr:row>
                    <xdr:rowOff>0</xdr:rowOff>
                  </from>
                  <to>
                    <xdr:col>9</xdr:col>
                    <xdr:colOff>0</xdr:colOff>
                    <xdr:row>52</xdr:row>
                    <xdr:rowOff>0</xdr:rowOff>
                  </to>
                </anchor>
              </controlPr>
            </control>
          </mc:Choice>
        </mc:AlternateContent>
        <mc:AlternateContent xmlns:mc="http://schemas.openxmlformats.org/markup-compatibility/2006">
          <mc:Choice Requires="x14">
            <control shapeId="1282" r:id="rId85" name="Check Box 258">
              <controlPr defaultSize="0" autoFill="0" autoLine="0" autoPict="0">
                <anchor moveWithCells="1">
                  <from>
                    <xdr:col>8</xdr:col>
                    <xdr:colOff>0</xdr:colOff>
                    <xdr:row>52</xdr:row>
                    <xdr:rowOff>0</xdr:rowOff>
                  </from>
                  <to>
                    <xdr:col>9</xdr:col>
                    <xdr:colOff>0</xdr:colOff>
                    <xdr:row>53</xdr:row>
                    <xdr:rowOff>0</xdr:rowOff>
                  </to>
                </anchor>
              </controlPr>
            </control>
          </mc:Choice>
        </mc:AlternateContent>
        <mc:AlternateContent xmlns:mc="http://schemas.openxmlformats.org/markup-compatibility/2006">
          <mc:Choice Requires="x14">
            <control shapeId="1283" r:id="rId86" name="Check Box 259">
              <controlPr defaultSize="0" autoFill="0" autoLine="0" autoPict="0">
                <anchor moveWithCells="1">
                  <from>
                    <xdr:col>8</xdr:col>
                    <xdr:colOff>0</xdr:colOff>
                    <xdr:row>53</xdr:row>
                    <xdr:rowOff>0</xdr:rowOff>
                  </from>
                  <to>
                    <xdr:col>9</xdr:col>
                    <xdr:colOff>0</xdr:colOff>
                    <xdr:row>54</xdr:row>
                    <xdr:rowOff>0</xdr:rowOff>
                  </to>
                </anchor>
              </controlPr>
            </control>
          </mc:Choice>
        </mc:AlternateContent>
        <mc:AlternateContent xmlns:mc="http://schemas.openxmlformats.org/markup-compatibility/2006">
          <mc:Choice Requires="x14">
            <control shapeId="1284" r:id="rId87" name="Check Box 260">
              <controlPr defaultSize="0" autoFill="0" autoLine="0" autoPict="0">
                <anchor moveWithCells="1">
                  <from>
                    <xdr:col>8</xdr:col>
                    <xdr:colOff>0</xdr:colOff>
                    <xdr:row>54</xdr:row>
                    <xdr:rowOff>0</xdr:rowOff>
                  </from>
                  <to>
                    <xdr:col>9</xdr:col>
                    <xdr:colOff>0</xdr:colOff>
                    <xdr:row>55</xdr:row>
                    <xdr:rowOff>0</xdr:rowOff>
                  </to>
                </anchor>
              </controlPr>
            </control>
          </mc:Choice>
        </mc:AlternateContent>
        <mc:AlternateContent xmlns:mc="http://schemas.openxmlformats.org/markup-compatibility/2006">
          <mc:Choice Requires="x14">
            <control shapeId="1285" r:id="rId88" name="Check Box 261">
              <controlPr defaultSize="0" autoFill="0" autoLine="0" autoPict="0">
                <anchor moveWithCells="1">
                  <from>
                    <xdr:col>8</xdr:col>
                    <xdr:colOff>0</xdr:colOff>
                    <xdr:row>55</xdr:row>
                    <xdr:rowOff>0</xdr:rowOff>
                  </from>
                  <to>
                    <xdr:col>9</xdr:col>
                    <xdr:colOff>0</xdr:colOff>
                    <xdr:row>56</xdr:row>
                    <xdr:rowOff>0</xdr:rowOff>
                  </to>
                </anchor>
              </controlPr>
            </control>
          </mc:Choice>
        </mc:AlternateContent>
        <mc:AlternateContent xmlns:mc="http://schemas.openxmlformats.org/markup-compatibility/2006">
          <mc:Choice Requires="x14">
            <control shapeId="1286" r:id="rId89" name="Check Box 262">
              <controlPr defaultSize="0" autoFill="0" autoLine="0" autoPict="0">
                <anchor moveWithCells="1">
                  <from>
                    <xdr:col>8</xdr:col>
                    <xdr:colOff>0</xdr:colOff>
                    <xdr:row>81</xdr:row>
                    <xdr:rowOff>0</xdr:rowOff>
                  </from>
                  <to>
                    <xdr:col>9</xdr:col>
                    <xdr:colOff>0</xdr:colOff>
                    <xdr:row>82</xdr:row>
                    <xdr:rowOff>0</xdr:rowOff>
                  </to>
                </anchor>
              </controlPr>
            </control>
          </mc:Choice>
        </mc:AlternateContent>
        <mc:AlternateContent xmlns:mc="http://schemas.openxmlformats.org/markup-compatibility/2006">
          <mc:Choice Requires="x14">
            <control shapeId="1287" r:id="rId90" name="Check Box 263">
              <controlPr defaultSize="0" autoFill="0" autoLine="0" autoPict="0">
                <anchor moveWithCells="1">
                  <from>
                    <xdr:col>11</xdr:col>
                    <xdr:colOff>0</xdr:colOff>
                    <xdr:row>7</xdr:row>
                    <xdr:rowOff>0</xdr:rowOff>
                  </from>
                  <to>
                    <xdr:col>12</xdr:col>
                    <xdr:colOff>0</xdr:colOff>
                    <xdr:row>8</xdr:row>
                    <xdr:rowOff>0</xdr:rowOff>
                  </to>
                </anchor>
              </controlPr>
            </control>
          </mc:Choice>
        </mc:AlternateContent>
        <mc:AlternateContent xmlns:mc="http://schemas.openxmlformats.org/markup-compatibility/2006">
          <mc:Choice Requires="x14">
            <control shapeId="1288" r:id="rId91" name="Check Box 264">
              <controlPr defaultSize="0" autoFill="0" autoLine="0" autoPict="0">
                <anchor moveWithCells="1">
                  <from>
                    <xdr:col>11</xdr:col>
                    <xdr:colOff>0</xdr:colOff>
                    <xdr:row>9</xdr:row>
                    <xdr:rowOff>0</xdr:rowOff>
                  </from>
                  <to>
                    <xdr:col>12</xdr:col>
                    <xdr:colOff>0</xdr:colOff>
                    <xdr:row>10</xdr:row>
                    <xdr:rowOff>0</xdr:rowOff>
                  </to>
                </anchor>
              </controlPr>
            </control>
          </mc:Choice>
        </mc:AlternateContent>
        <mc:AlternateContent xmlns:mc="http://schemas.openxmlformats.org/markup-compatibility/2006">
          <mc:Choice Requires="x14">
            <control shapeId="1289" r:id="rId92" name="Check Box 265">
              <controlPr defaultSize="0" autoFill="0" autoLine="0" autoPict="0">
                <anchor moveWithCells="1">
                  <from>
                    <xdr:col>11</xdr:col>
                    <xdr:colOff>0</xdr:colOff>
                    <xdr:row>11</xdr:row>
                    <xdr:rowOff>0</xdr:rowOff>
                  </from>
                  <to>
                    <xdr:col>12</xdr:col>
                    <xdr:colOff>0</xdr:colOff>
                    <xdr:row>12</xdr:row>
                    <xdr:rowOff>0</xdr:rowOff>
                  </to>
                </anchor>
              </controlPr>
            </control>
          </mc:Choice>
        </mc:AlternateContent>
        <mc:AlternateContent xmlns:mc="http://schemas.openxmlformats.org/markup-compatibility/2006">
          <mc:Choice Requires="x14">
            <control shapeId="1290" r:id="rId93" name="Check Box 266">
              <controlPr defaultSize="0" autoFill="0" autoLine="0" autoPict="0">
                <anchor moveWithCells="1">
                  <from>
                    <xdr:col>11</xdr:col>
                    <xdr:colOff>0</xdr:colOff>
                    <xdr:row>13</xdr:row>
                    <xdr:rowOff>0</xdr:rowOff>
                  </from>
                  <to>
                    <xdr:col>12</xdr:col>
                    <xdr:colOff>0</xdr:colOff>
                    <xdr:row>14</xdr:row>
                    <xdr:rowOff>0</xdr:rowOff>
                  </to>
                </anchor>
              </controlPr>
            </control>
          </mc:Choice>
        </mc:AlternateContent>
        <mc:AlternateContent xmlns:mc="http://schemas.openxmlformats.org/markup-compatibility/2006">
          <mc:Choice Requires="x14">
            <control shapeId="1291" r:id="rId94" name="Check Box 267">
              <controlPr defaultSize="0" autoFill="0" autoLine="0" autoPict="0">
                <anchor moveWithCells="1">
                  <from>
                    <xdr:col>11</xdr:col>
                    <xdr:colOff>0</xdr:colOff>
                    <xdr:row>14</xdr:row>
                    <xdr:rowOff>0</xdr:rowOff>
                  </from>
                  <to>
                    <xdr:col>12</xdr:col>
                    <xdr:colOff>0</xdr:colOff>
                    <xdr:row>15</xdr:row>
                    <xdr:rowOff>0</xdr:rowOff>
                  </to>
                </anchor>
              </controlPr>
            </control>
          </mc:Choice>
        </mc:AlternateContent>
        <mc:AlternateContent xmlns:mc="http://schemas.openxmlformats.org/markup-compatibility/2006">
          <mc:Choice Requires="x14">
            <control shapeId="1292" r:id="rId95" name="Check Box 268">
              <controlPr defaultSize="0" autoFill="0" autoLine="0" autoPict="0">
                <anchor moveWithCells="1">
                  <from>
                    <xdr:col>11</xdr:col>
                    <xdr:colOff>0</xdr:colOff>
                    <xdr:row>15</xdr:row>
                    <xdr:rowOff>0</xdr:rowOff>
                  </from>
                  <to>
                    <xdr:col>12</xdr:col>
                    <xdr:colOff>0</xdr:colOff>
                    <xdr:row>16</xdr:row>
                    <xdr:rowOff>0</xdr:rowOff>
                  </to>
                </anchor>
              </controlPr>
            </control>
          </mc:Choice>
        </mc:AlternateContent>
        <mc:AlternateContent xmlns:mc="http://schemas.openxmlformats.org/markup-compatibility/2006">
          <mc:Choice Requires="x14">
            <control shapeId="1293" r:id="rId96" name="Check Box 269">
              <controlPr defaultSize="0" autoFill="0" autoLine="0" autoPict="0">
                <anchor moveWithCells="1">
                  <from>
                    <xdr:col>11</xdr:col>
                    <xdr:colOff>0</xdr:colOff>
                    <xdr:row>16</xdr:row>
                    <xdr:rowOff>0</xdr:rowOff>
                  </from>
                  <to>
                    <xdr:col>12</xdr:col>
                    <xdr:colOff>0</xdr:colOff>
                    <xdr:row>17</xdr:row>
                    <xdr:rowOff>0</xdr:rowOff>
                  </to>
                </anchor>
              </controlPr>
            </control>
          </mc:Choice>
        </mc:AlternateContent>
        <mc:AlternateContent xmlns:mc="http://schemas.openxmlformats.org/markup-compatibility/2006">
          <mc:Choice Requires="x14">
            <control shapeId="1294" r:id="rId97" name="Check Box 270">
              <controlPr defaultSize="0" autoFill="0" autoLine="0" autoPict="0">
                <anchor moveWithCells="1">
                  <from>
                    <xdr:col>11</xdr:col>
                    <xdr:colOff>0</xdr:colOff>
                    <xdr:row>17</xdr:row>
                    <xdr:rowOff>0</xdr:rowOff>
                  </from>
                  <to>
                    <xdr:col>12</xdr:col>
                    <xdr:colOff>0</xdr:colOff>
                    <xdr:row>18</xdr:row>
                    <xdr:rowOff>0</xdr:rowOff>
                  </to>
                </anchor>
              </controlPr>
            </control>
          </mc:Choice>
        </mc:AlternateContent>
        <mc:AlternateContent xmlns:mc="http://schemas.openxmlformats.org/markup-compatibility/2006">
          <mc:Choice Requires="x14">
            <control shapeId="1295" r:id="rId98" name="Check Box 271">
              <controlPr defaultSize="0" autoFill="0" autoLine="0" autoPict="0">
                <anchor moveWithCells="1">
                  <from>
                    <xdr:col>11</xdr:col>
                    <xdr:colOff>0</xdr:colOff>
                    <xdr:row>18</xdr:row>
                    <xdr:rowOff>0</xdr:rowOff>
                  </from>
                  <to>
                    <xdr:col>12</xdr:col>
                    <xdr:colOff>0</xdr:colOff>
                    <xdr:row>19</xdr:row>
                    <xdr:rowOff>0</xdr:rowOff>
                  </to>
                </anchor>
              </controlPr>
            </control>
          </mc:Choice>
        </mc:AlternateContent>
        <mc:AlternateContent xmlns:mc="http://schemas.openxmlformats.org/markup-compatibility/2006">
          <mc:Choice Requires="x14">
            <control shapeId="1296" r:id="rId99" name="Check Box 272">
              <controlPr defaultSize="0" autoFill="0" autoLine="0" autoPict="0">
                <anchor moveWithCells="1">
                  <from>
                    <xdr:col>11</xdr:col>
                    <xdr:colOff>0</xdr:colOff>
                    <xdr:row>19</xdr:row>
                    <xdr:rowOff>0</xdr:rowOff>
                  </from>
                  <to>
                    <xdr:col>12</xdr:col>
                    <xdr:colOff>0</xdr:colOff>
                    <xdr:row>20</xdr:row>
                    <xdr:rowOff>0</xdr:rowOff>
                  </to>
                </anchor>
              </controlPr>
            </control>
          </mc:Choice>
        </mc:AlternateContent>
        <mc:AlternateContent xmlns:mc="http://schemas.openxmlformats.org/markup-compatibility/2006">
          <mc:Choice Requires="x14">
            <control shapeId="1297" r:id="rId100" name="Check Box 273">
              <controlPr defaultSize="0" autoFill="0" autoLine="0" autoPict="0">
                <anchor moveWithCells="1">
                  <from>
                    <xdr:col>11</xdr:col>
                    <xdr:colOff>0</xdr:colOff>
                    <xdr:row>20</xdr:row>
                    <xdr:rowOff>0</xdr:rowOff>
                  </from>
                  <to>
                    <xdr:col>12</xdr:col>
                    <xdr:colOff>0</xdr:colOff>
                    <xdr:row>21</xdr:row>
                    <xdr:rowOff>0</xdr:rowOff>
                  </to>
                </anchor>
              </controlPr>
            </control>
          </mc:Choice>
        </mc:AlternateContent>
        <mc:AlternateContent xmlns:mc="http://schemas.openxmlformats.org/markup-compatibility/2006">
          <mc:Choice Requires="x14">
            <control shapeId="1298" r:id="rId101" name="Check Box 274">
              <controlPr defaultSize="0" autoFill="0" autoLine="0" autoPict="0">
                <anchor moveWithCells="1">
                  <from>
                    <xdr:col>11</xdr:col>
                    <xdr:colOff>0</xdr:colOff>
                    <xdr:row>21</xdr:row>
                    <xdr:rowOff>0</xdr:rowOff>
                  </from>
                  <to>
                    <xdr:col>12</xdr:col>
                    <xdr:colOff>0</xdr:colOff>
                    <xdr:row>22</xdr:row>
                    <xdr:rowOff>0</xdr:rowOff>
                  </to>
                </anchor>
              </controlPr>
            </control>
          </mc:Choice>
        </mc:AlternateContent>
        <mc:AlternateContent xmlns:mc="http://schemas.openxmlformats.org/markup-compatibility/2006">
          <mc:Choice Requires="x14">
            <control shapeId="1299" r:id="rId102" name="Check Box 275">
              <controlPr defaultSize="0" autoFill="0" autoLine="0" autoPict="0">
                <anchor moveWithCells="1">
                  <from>
                    <xdr:col>11</xdr:col>
                    <xdr:colOff>0</xdr:colOff>
                    <xdr:row>22</xdr:row>
                    <xdr:rowOff>0</xdr:rowOff>
                  </from>
                  <to>
                    <xdr:col>12</xdr:col>
                    <xdr:colOff>0</xdr:colOff>
                    <xdr:row>23</xdr:row>
                    <xdr:rowOff>0</xdr:rowOff>
                  </to>
                </anchor>
              </controlPr>
            </control>
          </mc:Choice>
        </mc:AlternateContent>
        <mc:AlternateContent xmlns:mc="http://schemas.openxmlformats.org/markup-compatibility/2006">
          <mc:Choice Requires="x14">
            <control shapeId="1300" r:id="rId103" name="Check Box 276">
              <controlPr defaultSize="0" autoFill="0" autoLine="0" autoPict="0">
                <anchor moveWithCells="1">
                  <from>
                    <xdr:col>11</xdr:col>
                    <xdr:colOff>0</xdr:colOff>
                    <xdr:row>23</xdr:row>
                    <xdr:rowOff>0</xdr:rowOff>
                  </from>
                  <to>
                    <xdr:col>12</xdr:col>
                    <xdr:colOff>0</xdr:colOff>
                    <xdr:row>24</xdr:row>
                    <xdr:rowOff>0</xdr:rowOff>
                  </to>
                </anchor>
              </controlPr>
            </control>
          </mc:Choice>
        </mc:AlternateContent>
        <mc:AlternateContent xmlns:mc="http://schemas.openxmlformats.org/markup-compatibility/2006">
          <mc:Choice Requires="x14">
            <control shapeId="1301" r:id="rId104" name="Check Box 277">
              <controlPr defaultSize="0" autoFill="0" autoLine="0" autoPict="0">
                <anchor moveWithCells="1">
                  <from>
                    <xdr:col>11</xdr:col>
                    <xdr:colOff>0</xdr:colOff>
                    <xdr:row>24</xdr:row>
                    <xdr:rowOff>0</xdr:rowOff>
                  </from>
                  <to>
                    <xdr:col>12</xdr:col>
                    <xdr:colOff>0</xdr:colOff>
                    <xdr:row>25</xdr:row>
                    <xdr:rowOff>0</xdr:rowOff>
                  </to>
                </anchor>
              </controlPr>
            </control>
          </mc:Choice>
        </mc:AlternateContent>
        <mc:AlternateContent xmlns:mc="http://schemas.openxmlformats.org/markup-compatibility/2006">
          <mc:Choice Requires="x14">
            <control shapeId="1302" r:id="rId105" name="Check Box 278">
              <controlPr defaultSize="0" autoFill="0" autoLine="0" autoPict="0">
                <anchor moveWithCells="1">
                  <from>
                    <xdr:col>11</xdr:col>
                    <xdr:colOff>0</xdr:colOff>
                    <xdr:row>25</xdr:row>
                    <xdr:rowOff>0</xdr:rowOff>
                  </from>
                  <to>
                    <xdr:col>12</xdr:col>
                    <xdr:colOff>0</xdr:colOff>
                    <xdr:row>26</xdr:row>
                    <xdr:rowOff>0</xdr:rowOff>
                  </to>
                </anchor>
              </controlPr>
            </control>
          </mc:Choice>
        </mc:AlternateContent>
        <mc:AlternateContent xmlns:mc="http://schemas.openxmlformats.org/markup-compatibility/2006">
          <mc:Choice Requires="x14">
            <control shapeId="1303" r:id="rId106" name="Check Box 279">
              <controlPr defaultSize="0" autoFill="0" autoLine="0" autoPict="0">
                <anchor moveWithCells="1">
                  <from>
                    <xdr:col>11</xdr:col>
                    <xdr:colOff>0</xdr:colOff>
                    <xdr:row>26</xdr:row>
                    <xdr:rowOff>0</xdr:rowOff>
                  </from>
                  <to>
                    <xdr:col>12</xdr:col>
                    <xdr:colOff>0</xdr:colOff>
                    <xdr:row>27</xdr:row>
                    <xdr:rowOff>0</xdr:rowOff>
                  </to>
                </anchor>
              </controlPr>
            </control>
          </mc:Choice>
        </mc:AlternateContent>
        <mc:AlternateContent xmlns:mc="http://schemas.openxmlformats.org/markup-compatibility/2006">
          <mc:Choice Requires="x14">
            <control shapeId="1304" r:id="rId107" name="Check Box 280">
              <controlPr defaultSize="0" autoFill="0" autoLine="0" autoPict="0">
                <anchor moveWithCells="1">
                  <from>
                    <xdr:col>11</xdr:col>
                    <xdr:colOff>0</xdr:colOff>
                    <xdr:row>27</xdr:row>
                    <xdr:rowOff>0</xdr:rowOff>
                  </from>
                  <to>
                    <xdr:col>12</xdr:col>
                    <xdr:colOff>0</xdr:colOff>
                    <xdr:row>28</xdr:row>
                    <xdr:rowOff>0</xdr:rowOff>
                  </to>
                </anchor>
              </controlPr>
            </control>
          </mc:Choice>
        </mc:AlternateContent>
        <mc:AlternateContent xmlns:mc="http://schemas.openxmlformats.org/markup-compatibility/2006">
          <mc:Choice Requires="x14">
            <control shapeId="1305" r:id="rId108" name="Check Box 281">
              <controlPr defaultSize="0" autoFill="0" autoLine="0" autoPict="0">
                <anchor moveWithCells="1">
                  <from>
                    <xdr:col>11</xdr:col>
                    <xdr:colOff>0</xdr:colOff>
                    <xdr:row>28</xdr:row>
                    <xdr:rowOff>0</xdr:rowOff>
                  </from>
                  <to>
                    <xdr:col>12</xdr:col>
                    <xdr:colOff>0</xdr:colOff>
                    <xdr:row>29</xdr:row>
                    <xdr:rowOff>0</xdr:rowOff>
                  </to>
                </anchor>
              </controlPr>
            </control>
          </mc:Choice>
        </mc:AlternateContent>
        <mc:AlternateContent xmlns:mc="http://schemas.openxmlformats.org/markup-compatibility/2006">
          <mc:Choice Requires="x14">
            <control shapeId="1306" r:id="rId109" name="Check Box 282">
              <controlPr defaultSize="0" autoFill="0" autoLine="0" autoPict="0">
                <anchor moveWithCells="1">
                  <from>
                    <xdr:col>11</xdr:col>
                    <xdr:colOff>0</xdr:colOff>
                    <xdr:row>31</xdr:row>
                    <xdr:rowOff>0</xdr:rowOff>
                  </from>
                  <to>
                    <xdr:col>12</xdr:col>
                    <xdr:colOff>0</xdr:colOff>
                    <xdr:row>32</xdr:row>
                    <xdr:rowOff>0</xdr:rowOff>
                  </to>
                </anchor>
              </controlPr>
            </control>
          </mc:Choice>
        </mc:AlternateContent>
        <mc:AlternateContent xmlns:mc="http://schemas.openxmlformats.org/markup-compatibility/2006">
          <mc:Choice Requires="x14">
            <control shapeId="1307" r:id="rId110" name="Check Box 283">
              <controlPr defaultSize="0" autoFill="0" autoLine="0" autoPict="0">
                <anchor moveWithCells="1">
                  <from>
                    <xdr:col>11</xdr:col>
                    <xdr:colOff>0</xdr:colOff>
                    <xdr:row>32</xdr:row>
                    <xdr:rowOff>0</xdr:rowOff>
                  </from>
                  <to>
                    <xdr:col>12</xdr:col>
                    <xdr:colOff>0</xdr:colOff>
                    <xdr:row>33</xdr:row>
                    <xdr:rowOff>0</xdr:rowOff>
                  </to>
                </anchor>
              </controlPr>
            </control>
          </mc:Choice>
        </mc:AlternateContent>
        <mc:AlternateContent xmlns:mc="http://schemas.openxmlformats.org/markup-compatibility/2006">
          <mc:Choice Requires="x14">
            <control shapeId="1308" r:id="rId111" name="Check Box 284">
              <controlPr defaultSize="0" autoFill="0" autoLine="0" autoPict="0">
                <anchor moveWithCells="1">
                  <from>
                    <xdr:col>11</xdr:col>
                    <xdr:colOff>0</xdr:colOff>
                    <xdr:row>34</xdr:row>
                    <xdr:rowOff>0</xdr:rowOff>
                  </from>
                  <to>
                    <xdr:col>12</xdr:col>
                    <xdr:colOff>0</xdr:colOff>
                    <xdr:row>35</xdr:row>
                    <xdr:rowOff>0</xdr:rowOff>
                  </to>
                </anchor>
              </controlPr>
            </control>
          </mc:Choice>
        </mc:AlternateContent>
        <mc:AlternateContent xmlns:mc="http://schemas.openxmlformats.org/markup-compatibility/2006">
          <mc:Choice Requires="x14">
            <control shapeId="1309" r:id="rId112" name="Check Box 285">
              <controlPr defaultSize="0" autoFill="0" autoLine="0" autoPict="0">
                <anchor moveWithCells="1">
                  <from>
                    <xdr:col>11</xdr:col>
                    <xdr:colOff>0</xdr:colOff>
                    <xdr:row>36</xdr:row>
                    <xdr:rowOff>0</xdr:rowOff>
                  </from>
                  <to>
                    <xdr:col>12</xdr:col>
                    <xdr:colOff>0</xdr:colOff>
                    <xdr:row>37</xdr:row>
                    <xdr:rowOff>0</xdr:rowOff>
                  </to>
                </anchor>
              </controlPr>
            </control>
          </mc:Choice>
        </mc:AlternateContent>
        <mc:AlternateContent xmlns:mc="http://schemas.openxmlformats.org/markup-compatibility/2006">
          <mc:Choice Requires="x14">
            <control shapeId="1310" r:id="rId113" name="Check Box 286">
              <controlPr defaultSize="0" autoFill="0" autoLine="0" autoPict="0">
                <anchor moveWithCells="1">
                  <from>
                    <xdr:col>11</xdr:col>
                    <xdr:colOff>0</xdr:colOff>
                    <xdr:row>37</xdr:row>
                    <xdr:rowOff>0</xdr:rowOff>
                  </from>
                  <to>
                    <xdr:col>12</xdr:col>
                    <xdr:colOff>0</xdr:colOff>
                    <xdr:row>38</xdr:row>
                    <xdr:rowOff>0</xdr:rowOff>
                  </to>
                </anchor>
              </controlPr>
            </control>
          </mc:Choice>
        </mc:AlternateContent>
        <mc:AlternateContent xmlns:mc="http://schemas.openxmlformats.org/markup-compatibility/2006">
          <mc:Choice Requires="x14">
            <control shapeId="1311" r:id="rId114" name="Check Box 287">
              <controlPr defaultSize="0" autoFill="0" autoLine="0" autoPict="0">
                <anchor moveWithCells="1">
                  <from>
                    <xdr:col>11</xdr:col>
                    <xdr:colOff>0</xdr:colOff>
                    <xdr:row>38</xdr:row>
                    <xdr:rowOff>0</xdr:rowOff>
                  </from>
                  <to>
                    <xdr:col>12</xdr:col>
                    <xdr:colOff>0</xdr:colOff>
                    <xdr:row>39</xdr:row>
                    <xdr:rowOff>0</xdr:rowOff>
                  </to>
                </anchor>
              </controlPr>
            </control>
          </mc:Choice>
        </mc:AlternateContent>
        <mc:AlternateContent xmlns:mc="http://schemas.openxmlformats.org/markup-compatibility/2006">
          <mc:Choice Requires="x14">
            <control shapeId="1312" r:id="rId115" name="Check Box 288">
              <controlPr defaultSize="0" autoFill="0" autoLine="0" autoPict="0">
                <anchor moveWithCells="1">
                  <from>
                    <xdr:col>11</xdr:col>
                    <xdr:colOff>0</xdr:colOff>
                    <xdr:row>39</xdr:row>
                    <xdr:rowOff>0</xdr:rowOff>
                  </from>
                  <to>
                    <xdr:col>12</xdr:col>
                    <xdr:colOff>0</xdr:colOff>
                    <xdr:row>40</xdr:row>
                    <xdr:rowOff>0</xdr:rowOff>
                  </to>
                </anchor>
              </controlPr>
            </control>
          </mc:Choice>
        </mc:AlternateContent>
        <mc:AlternateContent xmlns:mc="http://schemas.openxmlformats.org/markup-compatibility/2006">
          <mc:Choice Requires="x14">
            <control shapeId="1313" r:id="rId116" name="Check Box 289">
              <controlPr defaultSize="0" autoFill="0" autoLine="0" autoPict="0">
                <anchor moveWithCells="1">
                  <from>
                    <xdr:col>11</xdr:col>
                    <xdr:colOff>0</xdr:colOff>
                    <xdr:row>40</xdr:row>
                    <xdr:rowOff>0</xdr:rowOff>
                  </from>
                  <to>
                    <xdr:col>12</xdr:col>
                    <xdr:colOff>0</xdr:colOff>
                    <xdr:row>41</xdr:row>
                    <xdr:rowOff>0</xdr:rowOff>
                  </to>
                </anchor>
              </controlPr>
            </control>
          </mc:Choice>
        </mc:AlternateContent>
        <mc:AlternateContent xmlns:mc="http://schemas.openxmlformats.org/markup-compatibility/2006">
          <mc:Choice Requires="x14">
            <control shapeId="1314" r:id="rId117" name="Check Box 290">
              <controlPr defaultSize="0" autoFill="0" autoLine="0" autoPict="0">
                <anchor moveWithCells="1">
                  <from>
                    <xdr:col>11</xdr:col>
                    <xdr:colOff>0</xdr:colOff>
                    <xdr:row>41</xdr:row>
                    <xdr:rowOff>0</xdr:rowOff>
                  </from>
                  <to>
                    <xdr:col>12</xdr:col>
                    <xdr:colOff>0</xdr:colOff>
                    <xdr:row>42</xdr:row>
                    <xdr:rowOff>0</xdr:rowOff>
                  </to>
                </anchor>
              </controlPr>
            </control>
          </mc:Choice>
        </mc:AlternateContent>
        <mc:AlternateContent xmlns:mc="http://schemas.openxmlformats.org/markup-compatibility/2006">
          <mc:Choice Requires="x14">
            <control shapeId="1315" r:id="rId118" name="Check Box 291">
              <controlPr defaultSize="0" autoFill="0" autoLine="0" autoPict="0">
                <anchor moveWithCells="1">
                  <from>
                    <xdr:col>11</xdr:col>
                    <xdr:colOff>0</xdr:colOff>
                    <xdr:row>42</xdr:row>
                    <xdr:rowOff>0</xdr:rowOff>
                  </from>
                  <to>
                    <xdr:col>12</xdr:col>
                    <xdr:colOff>0</xdr:colOff>
                    <xdr:row>43</xdr:row>
                    <xdr:rowOff>0</xdr:rowOff>
                  </to>
                </anchor>
              </controlPr>
            </control>
          </mc:Choice>
        </mc:AlternateContent>
        <mc:AlternateContent xmlns:mc="http://schemas.openxmlformats.org/markup-compatibility/2006">
          <mc:Choice Requires="x14">
            <control shapeId="1316" r:id="rId119" name="Check Box 292">
              <controlPr defaultSize="0" autoFill="0" autoLine="0" autoPict="0">
                <anchor moveWithCells="1">
                  <from>
                    <xdr:col>11</xdr:col>
                    <xdr:colOff>0</xdr:colOff>
                    <xdr:row>43</xdr:row>
                    <xdr:rowOff>0</xdr:rowOff>
                  </from>
                  <to>
                    <xdr:col>12</xdr:col>
                    <xdr:colOff>0</xdr:colOff>
                    <xdr:row>44</xdr:row>
                    <xdr:rowOff>0</xdr:rowOff>
                  </to>
                </anchor>
              </controlPr>
            </control>
          </mc:Choice>
        </mc:AlternateContent>
        <mc:AlternateContent xmlns:mc="http://schemas.openxmlformats.org/markup-compatibility/2006">
          <mc:Choice Requires="x14">
            <control shapeId="1317" r:id="rId120" name="Check Box 293">
              <controlPr defaultSize="0" autoFill="0" autoLine="0" autoPict="0">
                <anchor moveWithCells="1">
                  <from>
                    <xdr:col>11</xdr:col>
                    <xdr:colOff>0</xdr:colOff>
                    <xdr:row>44</xdr:row>
                    <xdr:rowOff>0</xdr:rowOff>
                  </from>
                  <to>
                    <xdr:col>12</xdr:col>
                    <xdr:colOff>0</xdr:colOff>
                    <xdr:row>45</xdr:row>
                    <xdr:rowOff>0</xdr:rowOff>
                  </to>
                </anchor>
              </controlPr>
            </control>
          </mc:Choice>
        </mc:AlternateContent>
        <mc:AlternateContent xmlns:mc="http://schemas.openxmlformats.org/markup-compatibility/2006">
          <mc:Choice Requires="x14">
            <control shapeId="1318" r:id="rId121" name="Check Box 294">
              <controlPr defaultSize="0" autoFill="0" autoLine="0" autoPict="0">
                <anchor moveWithCells="1">
                  <from>
                    <xdr:col>11</xdr:col>
                    <xdr:colOff>0</xdr:colOff>
                    <xdr:row>45</xdr:row>
                    <xdr:rowOff>0</xdr:rowOff>
                  </from>
                  <to>
                    <xdr:col>12</xdr:col>
                    <xdr:colOff>0</xdr:colOff>
                    <xdr:row>46</xdr:row>
                    <xdr:rowOff>0</xdr:rowOff>
                  </to>
                </anchor>
              </controlPr>
            </control>
          </mc:Choice>
        </mc:AlternateContent>
        <mc:AlternateContent xmlns:mc="http://schemas.openxmlformats.org/markup-compatibility/2006">
          <mc:Choice Requires="x14">
            <control shapeId="1319" r:id="rId122" name="Check Box 295">
              <controlPr defaultSize="0" autoFill="0" autoLine="0" autoPict="0">
                <anchor moveWithCells="1">
                  <from>
                    <xdr:col>11</xdr:col>
                    <xdr:colOff>0</xdr:colOff>
                    <xdr:row>46</xdr:row>
                    <xdr:rowOff>0</xdr:rowOff>
                  </from>
                  <to>
                    <xdr:col>12</xdr:col>
                    <xdr:colOff>0</xdr:colOff>
                    <xdr:row>47</xdr:row>
                    <xdr:rowOff>0</xdr:rowOff>
                  </to>
                </anchor>
              </controlPr>
            </control>
          </mc:Choice>
        </mc:AlternateContent>
        <mc:AlternateContent xmlns:mc="http://schemas.openxmlformats.org/markup-compatibility/2006">
          <mc:Choice Requires="x14">
            <control shapeId="1320" r:id="rId123" name="Check Box 296">
              <controlPr defaultSize="0" autoFill="0" autoLine="0" autoPict="0">
                <anchor moveWithCells="1">
                  <from>
                    <xdr:col>11</xdr:col>
                    <xdr:colOff>0</xdr:colOff>
                    <xdr:row>47</xdr:row>
                    <xdr:rowOff>0</xdr:rowOff>
                  </from>
                  <to>
                    <xdr:col>12</xdr:col>
                    <xdr:colOff>0</xdr:colOff>
                    <xdr:row>48</xdr:row>
                    <xdr:rowOff>0</xdr:rowOff>
                  </to>
                </anchor>
              </controlPr>
            </control>
          </mc:Choice>
        </mc:AlternateContent>
        <mc:AlternateContent xmlns:mc="http://schemas.openxmlformats.org/markup-compatibility/2006">
          <mc:Choice Requires="x14">
            <control shapeId="1321" r:id="rId124" name="Check Box 297">
              <controlPr defaultSize="0" autoFill="0" autoLine="0" autoPict="0">
                <anchor moveWithCells="1">
                  <from>
                    <xdr:col>11</xdr:col>
                    <xdr:colOff>0</xdr:colOff>
                    <xdr:row>48</xdr:row>
                    <xdr:rowOff>0</xdr:rowOff>
                  </from>
                  <to>
                    <xdr:col>12</xdr:col>
                    <xdr:colOff>0</xdr:colOff>
                    <xdr:row>49</xdr:row>
                    <xdr:rowOff>0</xdr:rowOff>
                  </to>
                </anchor>
              </controlPr>
            </control>
          </mc:Choice>
        </mc:AlternateContent>
        <mc:AlternateContent xmlns:mc="http://schemas.openxmlformats.org/markup-compatibility/2006">
          <mc:Choice Requires="x14">
            <control shapeId="1322" r:id="rId125" name="Check Box 298">
              <controlPr defaultSize="0" autoFill="0" autoLine="0" autoPict="0">
                <anchor moveWithCells="1">
                  <from>
                    <xdr:col>11</xdr:col>
                    <xdr:colOff>0</xdr:colOff>
                    <xdr:row>49</xdr:row>
                    <xdr:rowOff>0</xdr:rowOff>
                  </from>
                  <to>
                    <xdr:col>12</xdr:col>
                    <xdr:colOff>0</xdr:colOff>
                    <xdr:row>50</xdr:row>
                    <xdr:rowOff>0</xdr:rowOff>
                  </to>
                </anchor>
              </controlPr>
            </control>
          </mc:Choice>
        </mc:AlternateContent>
        <mc:AlternateContent xmlns:mc="http://schemas.openxmlformats.org/markup-compatibility/2006">
          <mc:Choice Requires="x14">
            <control shapeId="1323" r:id="rId126" name="Check Box 299">
              <controlPr defaultSize="0" autoFill="0" autoLine="0" autoPict="0">
                <anchor moveWithCells="1">
                  <from>
                    <xdr:col>11</xdr:col>
                    <xdr:colOff>0</xdr:colOff>
                    <xdr:row>50</xdr:row>
                    <xdr:rowOff>0</xdr:rowOff>
                  </from>
                  <to>
                    <xdr:col>12</xdr:col>
                    <xdr:colOff>0</xdr:colOff>
                    <xdr:row>51</xdr:row>
                    <xdr:rowOff>0</xdr:rowOff>
                  </to>
                </anchor>
              </controlPr>
            </control>
          </mc:Choice>
        </mc:AlternateContent>
        <mc:AlternateContent xmlns:mc="http://schemas.openxmlformats.org/markup-compatibility/2006">
          <mc:Choice Requires="x14">
            <control shapeId="1324" r:id="rId127" name="Check Box 300">
              <controlPr defaultSize="0" autoFill="0" autoLine="0" autoPict="0">
                <anchor moveWithCells="1">
                  <from>
                    <xdr:col>11</xdr:col>
                    <xdr:colOff>0</xdr:colOff>
                    <xdr:row>51</xdr:row>
                    <xdr:rowOff>0</xdr:rowOff>
                  </from>
                  <to>
                    <xdr:col>12</xdr:col>
                    <xdr:colOff>0</xdr:colOff>
                    <xdr:row>52</xdr:row>
                    <xdr:rowOff>0</xdr:rowOff>
                  </to>
                </anchor>
              </controlPr>
            </control>
          </mc:Choice>
        </mc:AlternateContent>
        <mc:AlternateContent xmlns:mc="http://schemas.openxmlformats.org/markup-compatibility/2006">
          <mc:Choice Requires="x14">
            <control shapeId="1325" r:id="rId128" name="Check Box 301">
              <controlPr defaultSize="0" autoFill="0" autoLine="0" autoPict="0">
                <anchor moveWithCells="1">
                  <from>
                    <xdr:col>11</xdr:col>
                    <xdr:colOff>0</xdr:colOff>
                    <xdr:row>52</xdr:row>
                    <xdr:rowOff>0</xdr:rowOff>
                  </from>
                  <to>
                    <xdr:col>12</xdr:col>
                    <xdr:colOff>0</xdr:colOff>
                    <xdr:row>53</xdr:row>
                    <xdr:rowOff>0</xdr:rowOff>
                  </to>
                </anchor>
              </controlPr>
            </control>
          </mc:Choice>
        </mc:AlternateContent>
        <mc:AlternateContent xmlns:mc="http://schemas.openxmlformats.org/markup-compatibility/2006">
          <mc:Choice Requires="x14">
            <control shapeId="1326" r:id="rId129" name="Check Box 302">
              <controlPr defaultSize="0" autoFill="0" autoLine="0" autoPict="0">
                <anchor moveWithCells="1">
                  <from>
                    <xdr:col>11</xdr:col>
                    <xdr:colOff>0</xdr:colOff>
                    <xdr:row>53</xdr:row>
                    <xdr:rowOff>0</xdr:rowOff>
                  </from>
                  <to>
                    <xdr:col>12</xdr:col>
                    <xdr:colOff>0</xdr:colOff>
                    <xdr:row>54</xdr:row>
                    <xdr:rowOff>0</xdr:rowOff>
                  </to>
                </anchor>
              </controlPr>
            </control>
          </mc:Choice>
        </mc:AlternateContent>
        <mc:AlternateContent xmlns:mc="http://schemas.openxmlformats.org/markup-compatibility/2006">
          <mc:Choice Requires="x14">
            <control shapeId="1327" r:id="rId130" name="Check Box 303">
              <controlPr defaultSize="0" autoFill="0" autoLine="0" autoPict="0">
                <anchor moveWithCells="1">
                  <from>
                    <xdr:col>11</xdr:col>
                    <xdr:colOff>0</xdr:colOff>
                    <xdr:row>54</xdr:row>
                    <xdr:rowOff>0</xdr:rowOff>
                  </from>
                  <to>
                    <xdr:col>12</xdr:col>
                    <xdr:colOff>0</xdr:colOff>
                    <xdr:row>55</xdr:row>
                    <xdr:rowOff>0</xdr:rowOff>
                  </to>
                </anchor>
              </controlPr>
            </control>
          </mc:Choice>
        </mc:AlternateContent>
        <mc:AlternateContent xmlns:mc="http://schemas.openxmlformats.org/markup-compatibility/2006">
          <mc:Choice Requires="x14">
            <control shapeId="1328" r:id="rId131" name="Check Box 304">
              <controlPr defaultSize="0" autoFill="0" autoLine="0" autoPict="0">
                <anchor moveWithCells="1">
                  <from>
                    <xdr:col>11</xdr:col>
                    <xdr:colOff>0</xdr:colOff>
                    <xdr:row>55</xdr:row>
                    <xdr:rowOff>0</xdr:rowOff>
                  </from>
                  <to>
                    <xdr:col>12</xdr:col>
                    <xdr:colOff>0</xdr:colOff>
                    <xdr:row>56</xdr:row>
                    <xdr:rowOff>0</xdr:rowOff>
                  </to>
                </anchor>
              </controlPr>
            </control>
          </mc:Choice>
        </mc:AlternateContent>
        <mc:AlternateContent xmlns:mc="http://schemas.openxmlformats.org/markup-compatibility/2006">
          <mc:Choice Requires="x14">
            <control shapeId="1329" r:id="rId132" name="Check Box 305">
              <controlPr defaultSize="0" autoFill="0" autoLine="0" autoPict="0">
                <anchor moveWithCells="1">
                  <from>
                    <xdr:col>11</xdr:col>
                    <xdr:colOff>0</xdr:colOff>
                    <xdr:row>81</xdr:row>
                    <xdr:rowOff>0</xdr:rowOff>
                  </from>
                  <to>
                    <xdr:col>12</xdr:col>
                    <xdr:colOff>0</xdr:colOff>
                    <xdr:row>82</xdr:row>
                    <xdr:rowOff>0</xdr:rowOff>
                  </to>
                </anchor>
              </controlPr>
            </control>
          </mc:Choice>
        </mc:AlternateContent>
        <mc:AlternateContent xmlns:mc="http://schemas.openxmlformats.org/markup-compatibility/2006">
          <mc:Choice Requires="x14">
            <control shapeId="1353" r:id="rId133" name="Check Box 329">
              <controlPr defaultSize="0" autoFill="0" autoLine="0" autoPict="0">
                <anchor moveWithCells="1">
                  <from>
                    <xdr:col>5</xdr:col>
                    <xdr:colOff>0</xdr:colOff>
                    <xdr:row>29</xdr:row>
                    <xdr:rowOff>0</xdr:rowOff>
                  </from>
                  <to>
                    <xdr:col>6</xdr:col>
                    <xdr:colOff>0</xdr:colOff>
                    <xdr:row>30</xdr:row>
                    <xdr:rowOff>0</xdr:rowOff>
                  </to>
                </anchor>
              </controlPr>
            </control>
          </mc:Choice>
        </mc:AlternateContent>
        <mc:AlternateContent xmlns:mc="http://schemas.openxmlformats.org/markup-compatibility/2006">
          <mc:Choice Requires="x14">
            <control shapeId="1354" r:id="rId134" name="Check Box 330">
              <controlPr defaultSize="0" autoFill="0" autoLine="0" autoPict="0">
                <anchor moveWithCells="1">
                  <from>
                    <xdr:col>8</xdr:col>
                    <xdr:colOff>0</xdr:colOff>
                    <xdr:row>29</xdr:row>
                    <xdr:rowOff>0</xdr:rowOff>
                  </from>
                  <to>
                    <xdr:col>9</xdr:col>
                    <xdr:colOff>0</xdr:colOff>
                    <xdr:row>30</xdr:row>
                    <xdr:rowOff>0</xdr:rowOff>
                  </to>
                </anchor>
              </controlPr>
            </control>
          </mc:Choice>
        </mc:AlternateContent>
        <mc:AlternateContent xmlns:mc="http://schemas.openxmlformats.org/markup-compatibility/2006">
          <mc:Choice Requires="x14">
            <control shapeId="1355" r:id="rId135" name="Check Box 331">
              <controlPr defaultSize="0" autoFill="0" autoLine="0" autoPict="0">
                <anchor moveWithCells="1">
                  <from>
                    <xdr:col>11</xdr:col>
                    <xdr:colOff>0</xdr:colOff>
                    <xdr:row>29</xdr:row>
                    <xdr:rowOff>0</xdr:rowOff>
                  </from>
                  <to>
                    <xdr:col>12</xdr:col>
                    <xdr:colOff>0</xdr:colOff>
                    <xdr:row>30</xdr:row>
                    <xdr:rowOff>0</xdr:rowOff>
                  </to>
                </anchor>
              </controlPr>
            </control>
          </mc:Choice>
        </mc:AlternateContent>
        <mc:AlternateContent xmlns:mc="http://schemas.openxmlformats.org/markup-compatibility/2006">
          <mc:Choice Requires="x14">
            <control shapeId="1356" r:id="rId136" name="Check Box 332">
              <controlPr defaultSize="0" autoFill="0" autoLine="0" autoPict="0">
                <anchor moveWithCells="1">
                  <from>
                    <xdr:col>5</xdr:col>
                    <xdr:colOff>0</xdr:colOff>
                    <xdr:row>10</xdr:row>
                    <xdr:rowOff>0</xdr:rowOff>
                  </from>
                  <to>
                    <xdr:col>6</xdr:col>
                    <xdr:colOff>0</xdr:colOff>
                    <xdr:row>11</xdr:row>
                    <xdr:rowOff>0</xdr:rowOff>
                  </to>
                </anchor>
              </controlPr>
            </control>
          </mc:Choice>
        </mc:AlternateContent>
        <mc:AlternateContent xmlns:mc="http://schemas.openxmlformats.org/markup-compatibility/2006">
          <mc:Choice Requires="x14">
            <control shapeId="1357" r:id="rId137" name="Check Box 333">
              <controlPr defaultSize="0" autoFill="0" autoLine="0" autoPict="0">
                <anchor moveWithCells="1">
                  <from>
                    <xdr:col>8</xdr:col>
                    <xdr:colOff>0</xdr:colOff>
                    <xdr:row>10</xdr:row>
                    <xdr:rowOff>0</xdr:rowOff>
                  </from>
                  <to>
                    <xdr:col>9</xdr:col>
                    <xdr:colOff>0</xdr:colOff>
                    <xdr:row>11</xdr:row>
                    <xdr:rowOff>0</xdr:rowOff>
                  </to>
                </anchor>
              </controlPr>
            </control>
          </mc:Choice>
        </mc:AlternateContent>
        <mc:AlternateContent xmlns:mc="http://schemas.openxmlformats.org/markup-compatibility/2006">
          <mc:Choice Requires="x14">
            <control shapeId="1358" r:id="rId138" name="Check Box 334">
              <controlPr defaultSize="0" autoFill="0" autoLine="0" autoPict="0">
                <anchor moveWithCells="1">
                  <from>
                    <xdr:col>11</xdr:col>
                    <xdr:colOff>0</xdr:colOff>
                    <xdr:row>10</xdr:row>
                    <xdr:rowOff>0</xdr:rowOff>
                  </from>
                  <to>
                    <xdr:col>12</xdr:col>
                    <xdr:colOff>0</xdr:colOff>
                    <xdr:row>11</xdr:row>
                    <xdr:rowOff>0</xdr:rowOff>
                  </to>
                </anchor>
              </controlPr>
            </control>
          </mc:Choice>
        </mc:AlternateContent>
        <mc:AlternateContent xmlns:mc="http://schemas.openxmlformats.org/markup-compatibility/2006">
          <mc:Choice Requires="x14">
            <control shapeId="1361" r:id="rId139" name="Check Box 337">
              <controlPr defaultSize="0" autoFill="0" autoLine="0" autoPict="0">
                <anchor moveWithCells="1">
                  <from>
                    <xdr:col>5</xdr:col>
                    <xdr:colOff>0</xdr:colOff>
                    <xdr:row>33</xdr:row>
                    <xdr:rowOff>0</xdr:rowOff>
                  </from>
                  <to>
                    <xdr:col>6</xdr:col>
                    <xdr:colOff>0</xdr:colOff>
                    <xdr:row>34</xdr:row>
                    <xdr:rowOff>0</xdr:rowOff>
                  </to>
                </anchor>
              </controlPr>
            </control>
          </mc:Choice>
        </mc:AlternateContent>
        <mc:AlternateContent xmlns:mc="http://schemas.openxmlformats.org/markup-compatibility/2006">
          <mc:Choice Requires="x14">
            <control shapeId="1362" r:id="rId140" name="Check Box 338">
              <controlPr defaultSize="0" autoFill="0" autoLine="0" autoPict="0">
                <anchor moveWithCells="1">
                  <from>
                    <xdr:col>8</xdr:col>
                    <xdr:colOff>0</xdr:colOff>
                    <xdr:row>33</xdr:row>
                    <xdr:rowOff>0</xdr:rowOff>
                  </from>
                  <to>
                    <xdr:col>9</xdr:col>
                    <xdr:colOff>0</xdr:colOff>
                    <xdr:row>34</xdr:row>
                    <xdr:rowOff>0</xdr:rowOff>
                  </to>
                </anchor>
              </controlPr>
            </control>
          </mc:Choice>
        </mc:AlternateContent>
        <mc:AlternateContent xmlns:mc="http://schemas.openxmlformats.org/markup-compatibility/2006">
          <mc:Choice Requires="x14">
            <control shapeId="1363" r:id="rId141" name="Check Box 339">
              <controlPr defaultSize="0" autoFill="0" autoLine="0" autoPict="0">
                <anchor moveWithCells="1">
                  <from>
                    <xdr:col>11</xdr:col>
                    <xdr:colOff>0</xdr:colOff>
                    <xdr:row>33</xdr:row>
                    <xdr:rowOff>0</xdr:rowOff>
                  </from>
                  <to>
                    <xdr:col>12</xdr:col>
                    <xdr:colOff>0</xdr:colOff>
                    <xdr:row>34</xdr:row>
                    <xdr:rowOff>0</xdr:rowOff>
                  </to>
                </anchor>
              </controlPr>
            </control>
          </mc:Choice>
        </mc:AlternateContent>
        <mc:AlternateContent xmlns:mc="http://schemas.openxmlformats.org/markup-compatibility/2006">
          <mc:Choice Requires="x14">
            <control shapeId="1365" r:id="rId142" name="Check Box 341">
              <controlPr defaultSize="0" autoFill="0" autoLine="0" autoPict="0">
                <anchor moveWithCells="1">
                  <from>
                    <xdr:col>11</xdr:col>
                    <xdr:colOff>0</xdr:colOff>
                    <xdr:row>59</xdr:row>
                    <xdr:rowOff>0</xdr:rowOff>
                  </from>
                  <to>
                    <xdr:col>12</xdr:col>
                    <xdr:colOff>0</xdr:colOff>
                    <xdr:row>60</xdr:row>
                    <xdr:rowOff>0</xdr:rowOff>
                  </to>
                </anchor>
              </controlPr>
            </control>
          </mc:Choice>
        </mc:AlternateContent>
        <mc:AlternateContent xmlns:mc="http://schemas.openxmlformats.org/markup-compatibility/2006">
          <mc:Choice Requires="x14">
            <control shapeId="1369" r:id="rId143" name="Check Box 345">
              <controlPr defaultSize="0" autoFill="0" autoLine="0" autoPict="0">
                <anchor moveWithCells="1">
                  <from>
                    <xdr:col>11</xdr:col>
                    <xdr:colOff>0</xdr:colOff>
                    <xdr:row>60</xdr:row>
                    <xdr:rowOff>0</xdr:rowOff>
                  </from>
                  <to>
                    <xdr:col>12</xdr:col>
                    <xdr:colOff>0</xdr:colOff>
                    <xdr:row>61</xdr:row>
                    <xdr:rowOff>0</xdr:rowOff>
                  </to>
                </anchor>
              </controlPr>
            </control>
          </mc:Choice>
        </mc:AlternateContent>
        <mc:AlternateContent xmlns:mc="http://schemas.openxmlformats.org/markup-compatibility/2006">
          <mc:Choice Requires="x14">
            <control shapeId="1370" r:id="rId144" name="Check Box 346">
              <controlPr defaultSize="0" autoFill="0" autoLine="0" autoPict="0">
                <anchor moveWithCells="1">
                  <from>
                    <xdr:col>11</xdr:col>
                    <xdr:colOff>0</xdr:colOff>
                    <xdr:row>61</xdr:row>
                    <xdr:rowOff>0</xdr:rowOff>
                  </from>
                  <to>
                    <xdr:col>12</xdr:col>
                    <xdr:colOff>0</xdr:colOff>
                    <xdr:row>62</xdr:row>
                    <xdr:rowOff>0</xdr:rowOff>
                  </to>
                </anchor>
              </controlPr>
            </control>
          </mc:Choice>
        </mc:AlternateContent>
        <mc:AlternateContent xmlns:mc="http://schemas.openxmlformats.org/markup-compatibility/2006">
          <mc:Choice Requires="x14">
            <control shapeId="1371" r:id="rId145" name="Check Box 347">
              <controlPr defaultSize="0" autoFill="0" autoLine="0" autoPict="0">
                <anchor moveWithCells="1">
                  <from>
                    <xdr:col>11</xdr:col>
                    <xdr:colOff>0</xdr:colOff>
                    <xdr:row>62</xdr:row>
                    <xdr:rowOff>0</xdr:rowOff>
                  </from>
                  <to>
                    <xdr:col>12</xdr:col>
                    <xdr:colOff>0</xdr:colOff>
                    <xdr:row>63</xdr:row>
                    <xdr:rowOff>0</xdr:rowOff>
                  </to>
                </anchor>
              </controlPr>
            </control>
          </mc:Choice>
        </mc:AlternateContent>
        <mc:AlternateContent xmlns:mc="http://schemas.openxmlformats.org/markup-compatibility/2006">
          <mc:Choice Requires="x14">
            <control shapeId="1372" r:id="rId146" name="Check Box 348">
              <controlPr defaultSize="0" autoFill="0" autoLine="0" autoPict="0">
                <anchor moveWithCells="1">
                  <from>
                    <xdr:col>11</xdr:col>
                    <xdr:colOff>0</xdr:colOff>
                    <xdr:row>63</xdr:row>
                    <xdr:rowOff>0</xdr:rowOff>
                  </from>
                  <to>
                    <xdr:col>12</xdr:col>
                    <xdr:colOff>0</xdr:colOff>
                    <xdr:row>64</xdr:row>
                    <xdr:rowOff>0</xdr:rowOff>
                  </to>
                </anchor>
              </controlPr>
            </control>
          </mc:Choice>
        </mc:AlternateContent>
        <mc:AlternateContent xmlns:mc="http://schemas.openxmlformats.org/markup-compatibility/2006">
          <mc:Choice Requires="x14">
            <control shapeId="1373" r:id="rId147" name="Check Box 349">
              <controlPr defaultSize="0" autoFill="0" autoLine="0" autoPict="0">
                <anchor moveWithCells="1">
                  <from>
                    <xdr:col>11</xdr:col>
                    <xdr:colOff>0</xdr:colOff>
                    <xdr:row>64</xdr:row>
                    <xdr:rowOff>0</xdr:rowOff>
                  </from>
                  <to>
                    <xdr:col>12</xdr:col>
                    <xdr:colOff>0</xdr:colOff>
                    <xdr:row>65</xdr:row>
                    <xdr:rowOff>0</xdr:rowOff>
                  </to>
                </anchor>
              </controlPr>
            </control>
          </mc:Choice>
        </mc:AlternateContent>
        <mc:AlternateContent xmlns:mc="http://schemas.openxmlformats.org/markup-compatibility/2006">
          <mc:Choice Requires="x14">
            <control shapeId="1374" r:id="rId148" name="Check Box 350">
              <controlPr defaultSize="0" autoFill="0" autoLine="0" autoPict="0">
                <anchor moveWithCells="1">
                  <from>
                    <xdr:col>11</xdr:col>
                    <xdr:colOff>0</xdr:colOff>
                    <xdr:row>65</xdr:row>
                    <xdr:rowOff>0</xdr:rowOff>
                  </from>
                  <to>
                    <xdr:col>12</xdr:col>
                    <xdr:colOff>0</xdr:colOff>
                    <xdr:row>66</xdr:row>
                    <xdr:rowOff>0</xdr:rowOff>
                  </to>
                </anchor>
              </controlPr>
            </control>
          </mc:Choice>
        </mc:AlternateContent>
        <mc:AlternateContent xmlns:mc="http://schemas.openxmlformats.org/markup-compatibility/2006">
          <mc:Choice Requires="x14">
            <control shapeId="1375" r:id="rId149" name="Check Box 351">
              <controlPr defaultSize="0" autoFill="0" autoLine="0" autoPict="0">
                <anchor moveWithCells="1">
                  <from>
                    <xdr:col>11</xdr:col>
                    <xdr:colOff>0</xdr:colOff>
                    <xdr:row>66</xdr:row>
                    <xdr:rowOff>0</xdr:rowOff>
                  </from>
                  <to>
                    <xdr:col>12</xdr:col>
                    <xdr:colOff>0</xdr:colOff>
                    <xdr:row>67</xdr:row>
                    <xdr:rowOff>0</xdr:rowOff>
                  </to>
                </anchor>
              </controlPr>
            </control>
          </mc:Choice>
        </mc:AlternateContent>
        <mc:AlternateContent xmlns:mc="http://schemas.openxmlformats.org/markup-compatibility/2006">
          <mc:Choice Requires="x14">
            <control shapeId="1376" r:id="rId150" name="Check Box 352">
              <controlPr defaultSize="0" autoFill="0" autoLine="0" autoPict="0">
                <anchor moveWithCells="1">
                  <from>
                    <xdr:col>11</xdr:col>
                    <xdr:colOff>0</xdr:colOff>
                    <xdr:row>67</xdr:row>
                    <xdr:rowOff>0</xdr:rowOff>
                  </from>
                  <to>
                    <xdr:col>12</xdr:col>
                    <xdr:colOff>0</xdr:colOff>
                    <xdr:row>68</xdr:row>
                    <xdr:rowOff>0</xdr:rowOff>
                  </to>
                </anchor>
              </controlPr>
            </control>
          </mc:Choice>
        </mc:AlternateContent>
        <mc:AlternateContent xmlns:mc="http://schemas.openxmlformats.org/markup-compatibility/2006">
          <mc:Choice Requires="x14">
            <control shapeId="1377" r:id="rId151" name="Check Box 353">
              <controlPr defaultSize="0" autoFill="0" autoLine="0" autoPict="0">
                <anchor moveWithCells="1">
                  <from>
                    <xdr:col>11</xdr:col>
                    <xdr:colOff>0</xdr:colOff>
                    <xdr:row>68</xdr:row>
                    <xdr:rowOff>0</xdr:rowOff>
                  </from>
                  <to>
                    <xdr:col>12</xdr:col>
                    <xdr:colOff>0</xdr:colOff>
                    <xdr:row>69</xdr:row>
                    <xdr:rowOff>0</xdr:rowOff>
                  </to>
                </anchor>
              </controlPr>
            </control>
          </mc:Choice>
        </mc:AlternateContent>
        <mc:AlternateContent xmlns:mc="http://schemas.openxmlformats.org/markup-compatibility/2006">
          <mc:Choice Requires="x14">
            <control shapeId="1378" r:id="rId152" name="Check Box 354">
              <controlPr defaultSize="0" autoFill="0" autoLine="0" autoPict="0">
                <anchor moveWithCells="1">
                  <from>
                    <xdr:col>11</xdr:col>
                    <xdr:colOff>0</xdr:colOff>
                    <xdr:row>69</xdr:row>
                    <xdr:rowOff>0</xdr:rowOff>
                  </from>
                  <to>
                    <xdr:col>12</xdr:col>
                    <xdr:colOff>0</xdr:colOff>
                    <xdr:row>70</xdr:row>
                    <xdr:rowOff>0</xdr:rowOff>
                  </to>
                </anchor>
              </controlPr>
            </control>
          </mc:Choice>
        </mc:AlternateContent>
        <mc:AlternateContent xmlns:mc="http://schemas.openxmlformats.org/markup-compatibility/2006">
          <mc:Choice Requires="x14">
            <control shapeId="1379" r:id="rId153" name="Check Box 355">
              <controlPr defaultSize="0" autoFill="0" autoLine="0" autoPict="0">
                <anchor moveWithCells="1">
                  <from>
                    <xdr:col>11</xdr:col>
                    <xdr:colOff>0</xdr:colOff>
                    <xdr:row>70</xdr:row>
                    <xdr:rowOff>0</xdr:rowOff>
                  </from>
                  <to>
                    <xdr:col>12</xdr:col>
                    <xdr:colOff>0</xdr:colOff>
                    <xdr:row>71</xdr:row>
                    <xdr:rowOff>0</xdr:rowOff>
                  </to>
                </anchor>
              </controlPr>
            </control>
          </mc:Choice>
        </mc:AlternateContent>
        <mc:AlternateContent xmlns:mc="http://schemas.openxmlformats.org/markup-compatibility/2006">
          <mc:Choice Requires="x14">
            <control shapeId="1380" r:id="rId154" name="Check Box 356">
              <controlPr defaultSize="0" autoFill="0" autoLine="0" autoPict="0">
                <anchor moveWithCells="1">
                  <from>
                    <xdr:col>11</xdr:col>
                    <xdr:colOff>0</xdr:colOff>
                    <xdr:row>71</xdr:row>
                    <xdr:rowOff>0</xdr:rowOff>
                  </from>
                  <to>
                    <xdr:col>12</xdr:col>
                    <xdr:colOff>0</xdr:colOff>
                    <xdr:row>72</xdr:row>
                    <xdr:rowOff>0</xdr:rowOff>
                  </to>
                </anchor>
              </controlPr>
            </control>
          </mc:Choice>
        </mc:AlternateContent>
        <mc:AlternateContent xmlns:mc="http://schemas.openxmlformats.org/markup-compatibility/2006">
          <mc:Choice Requires="x14">
            <control shapeId="1381" r:id="rId155" name="Check Box 357">
              <controlPr defaultSize="0" autoFill="0" autoLine="0" autoPict="0">
                <anchor moveWithCells="1">
                  <from>
                    <xdr:col>11</xdr:col>
                    <xdr:colOff>0</xdr:colOff>
                    <xdr:row>72</xdr:row>
                    <xdr:rowOff>0</xdr:rowOff>
                  </from>
                  <to>
                    <xdr:col>12</xdr:col>
                    <xdr:colOff>0</xdr:colOff>
                    <xdr:row>73</xdr:row>
                    <xdr:rowOff>0</xdr:rowOff>
                  </to>
                </anchor>
              </controlPr>
            </control>
          </mc:Choice>
        </mc:AlternateContent>
        <mc:AlternateContent xmlns:mc="http://schemas.openxmlformats.org/markup-compatibility/2006">
          <mc:Choice Requires="x14">
            <control shapeId="1382" r:id="rId156" name="Check Box 358">
              <controlPr defaultSize="0" autoFill="0" autoLine="0" autoPict="0">
                <anchor moveWithCells="1">
                  <from>
                    <xdr:col>11</xdr:col>
                    <xdr:colOff>0</xdr:colOff>
                    <xdr:row>73</xdr:row>
                    <xdr:rowOff>0</xdr:rowOff>
                  </from>
                  <to>
                    <xdr:col>12</xdr:col>
                    <xdr:colOff>0</xdr:colOff>
                    <xdr:row>74</xdr:row>
                    <xdr:rowOff>0</xdr:rowOff>
                  </to>
                </anchor>
              </controlPr>
            </control>
          </mc:Choice>
        </mc:AlternateContent>
        <mc:AlternateContent xmlns:mc="http://schemas.openxmlformats.org/markup-compatibility/2006">
          <mc:Choice Requires="x14">
            <control shapeId="1383" r:id="rId157" name="Check Box 359">
              <controlPr defaultSize="0" autoFill="0" autoLine="0" autoPict="0">
                <anchor moveWithCells="1">
                  <from>
                    <xdr:col>11</xdr:col>
                    <xdr:colOff>0</xdr:colOff>
                    <xdr:row>74</xdr:row>
                    <xdr:rowOff>0</xdr:rowOff>
                  </from>
                  <to>
                    <xdr:col>12</xdr:col>
                    <xdr:colOff>0</xdr:colOff>
                    <xdr:row>75</xdr:row>
                    <xdr:rowOff>0</xdr:rowOff>
                  </to>
                </anchor>
              </controlPr>
            </control>
          </mc:Choice>
        </mc:AlternateContent>
        <mc:AlternateContent xmlns:mc="http://schemas.openxmlformats.org/markup-compatibility/2006">
          <mc:Choice Requires="x14">
            <control shapeId="1384" r:id="rId158" name="Check Box 360">
              <controlPr defaultSize="0" autoFill="0" autoLine="0" autoPict="0">
                <anchor moveWithCells="1">
                  <from>
                    <xdr:col>11</xdr:col>
                    <xdr:colOff>0</xdr:colOff>
                    <xdr:row>75</xdr:row>
                    <xdr:rowOff>0</xdr:rowOff>
                  </from>
                  <to>
                    <xdr:col>12</xdr:col>
                    <xdr:colOff>0</xdr:colOff>
                    <xdr:row>76</xdr:row>
                    <xdr:rowOff>0</xdr:rowOff>
                  </to>
                </anchor>
              </controlPr>
            </control>
          </mc:Choice>
        </mc:AlternateContent>
        <mc:AlternateContent xmlns:mc="http://schemas.openxmlformats.org/markup-compatibility/2006">
          <mc:Choice Requires="x14">
            <control shapeId="1385" r:id="rId159" name="Check Box 361">
              <controlPr defaultSize="0" autoFill="0" autoLine="0" autoPict="0">
                <anchor moveWithCells="1">
                  <from>
                    <xdr:col>11</xdr:col>
                    <xdr:colOff>0</xdr:colOff>
                    <xdr:row>76</xdr:row>
                    <xdr:rowOff>0</xdr:rowOff>
                  </from>
                  <to>
                    <xdr:col>12</xdr:col>
                    <xdr:colOff>0</xdr:colOff>
                    <xdr:row>77</xdr:row>
                    <xdr:rowOff>0</xdr:rowOff>
                  </to>
                </anchor>
              </controlPr>
            </control>
          </mc:Choice>
        </mc:AlternateContent>
        <mc:AlternateContent xmlns:mc="http://schemas.openxmlformats.org/markup-compatibility/2006">
          <mc:Choice Requires="x14">
            <control shapeId="1386" r:id="rId160" name="Check Box 362">
              <controlPr defaultSize="0" autoFill="0" autoLine="0" autoPict="0">
                <anchor moveWithCells="1">
                  <from>
                    <xdr:col>11</xdr:col>
                    <xdr:colOff>0</xdr:colOff>
                    <xdr:row>77</xdr:row>
                    <xdr:rowOff>0</xdr:rowOff>
                  </from>
                  <to>
                    <xdr:col>12</xdr:col>
                    <xdr:colOff>0</xdr:colOff>
                    <xdr:row>78</xdr:row>
                    <xdr:rowOff>0</xdr:rowOff>
                  </to>
                </anchor>
              </controlPr>
            </control>
          </mc:Choice>
        </mc:AlternateContent>
        <mc:AlternateContent xmlns:mc="http://schemas.openxmlformats.org/markup-compatibility/2006">
          <mc:Choice Requires="x14">
            <control shapeId="1387" r:id="rId161" name="Check Box 363">
              <controlPr defaultSize="0" autoFill="0" autoLine="0" autoPict="0">
                <anchor moveWithCells="1">
                  <from>
                    <xdr:col>11</xdr:col>
                    <xdr:colOff>0</xdr:colOff>
                    <xdr:row>78</xdr:row>
                    <xdr:rowOff>0</xdr:rowOff>
                  </from>
                  <to>
                    <xdr:col>12</xdr:col>
                    <xdr:colOff>0</xdr:colOff>
                    <xdr:row>79</xdr:row>
                    <xdr:rowOff>0</xdr:rowOff>
                  </to>
                </anchor>
              </controlPr>
            </control>
          </mc:Choice>
        </mc:AlternateContent>
        <mc:AlternateContent xmlns:mc="http://schemas.openxmlformats.org/markup-compatibility/2006">
          <mc:Choice Requires="x14">
            <control shapeId="1388" r:id="rId162" name="Check Box 364">
              <controlPr defaultSize="0" autoFill="0" autoLine="0" autoPict="0">
                <anchor moveWithCells="1">
                  <from>
                    <xdr:col>8</xdr:col>
                    <xdr:colOff>0</xdr:colOff>
                    <xdr:row>59</xdr:row>
                    <xdr:rowOff>0</xdr:rowOff>
                  </from>
                  <to>
                    <xdr:col>9</xdr:col>
                    <xdr:colOff>0</xdr:colOff>
                    <xdr:row>60</xdr:row>
                    <xdr:rowOff>0</xdr:rowOff>
                  </to>
                </anchor>
              </controlPr>
            </control>
          </mc:Choice>
        </mc:AlternateContent>
        <mc:AlternateContent xmlns:mc="http://schemas.openxmlformats.org/markup-compatibility/2006">
          <mc:Choice Requires="x14">
            <control shapeId="1389" r:id="rId163" name="Check Box 365">
              <controlPr defaultSize="0" autoFill="0" autoLine="0" autoPict="0">
                <anchor moveWithCells="1">
                  <from>
                    <xdr:col>8</xdr:col>
                    <xdr:colOff>0</xdr:colOff>
                    <xdr:row>60</xdr:row>
                    <xdr:rowOff>0</xdr:rowOff>
                  </from>
                  <to>
                    <xdr:col>9</xdr:col>
                    <xdr:colOff>0</xdr:colOff>
                    <xdr:row>61</xdr:row>
                    <xdr:rowOff>0</xdr:rowOff>
                  </to>
                </anchor>
              </controlPr>
            </control>
          </mc:Choice>
        </mc:AlternateContent>
        <mc:AlternateContent xmlns:mc="http://schemas.openxmlformats.org/markup-compatibility/2006">
          <mc:Choice Requires="x14">
            <control shapeId="1390" r:id="rId164" name="Check Box 366">
              <controlPr defaultSize="0" autoFill="0" autoLine="0" autoPict="0">
                <anchor moveWithCells="1">
                  <from>
                    <xdr:col>8</xdr:col>
                    <xdr:colOff>0</xdr:colOff>
                    <xdr:row>61</xdr:row>
                    <xdr:rowOff>0</xdr:rowOff>
                  </from>
                  <to>
                    <xdr:col>9</xdr:col>
                    <xdr:colOff>0</xdr:colOff>
                    <xdr:row>62</xdr:row>
                    <xdr:rowOff>0</xdr:rowOff>
                  </to>
                </anchor>
              </controlPr>
            </control>
          </mc:Choice>
        </mc:AlternateContent>
        <mc:AlternateContent xmlns:mc="http://schemas.openxmlformats.org/markup-compatibility/2006">
          <mc:Choice Requires="x14">
            <control shapeId="1391" r:id="rId165" name="Check Box 367">
              <controlPr defaultSize="0" autoFill="0" autoLine="0" autoPict="0">
                <anchor moveWithCells="1">
                  <from>
                    <xdr:col>8</xdr:col>
                    <xdr:colOff>0</xdr:colOff>
                    <xdr:row>62</xdr:row>
                    <xdr:rowOff>0</xdr:rowOff>
                  </from>
                  <to>
                    <xdr:col>9</xdr:col>
                    <xdr:colOff>0</xdr:colOff>
                    <xdr:row>63</xdr:row>
                    <xdr:rowOff>0</xdr:rowOff>
                  </to>
                </anchor>
              </controlPr>
            </control>
          </mc:Choice>
        </mc:AlternateContent>
        <mc:AlternateContent xmlns:mc="http://schemas.openxmlformats.org/markup-compatibility/2006">
          <mc:Choice Requires="x14">
            <control shapeId="1392" r:id="rId166" name="Check Box 368">
              <controlPr defaultSize="0" autoFill="0" autoLine="0" autoPict="0">
                <anchor moveWithCells="1">
                  <from>
                    <xdr:col>8</xdr:col>
                    <xdr:colOff>0</xdr:colOff>
                    <xdr:row>63</xdr:row>
                    <xdr:rowOff>0</xdr:rowOff>
                  </from>
                  <to>
                    <xdr:col>9</xdr:col>
                    <xdr:colOff>0</xdr:colOff>
                    <xdr:row>64</xdr:row>
                    <xdr:rowOff>0</xdr:rowOff>
                  </to>
                </anchor>
              </controlPr>
            </control>
          </mc:Choice>
        </mc:AlternateContent>
        <mc:AlternateContent xmlns:mc="http://schemas.openxmlformats.org/markup-compatibility/2006">
          <mc:Choice Requires="x14">
            <control shapeId="1393" r:id="rId167" name="Check Box 369">
              <controlPr defaultSize="0" autoFill="0" autoLine="0" autoPict="0">
                <anchor moveWithCells="1">
                  <from>
                    <xdr:col>8</xdr:col>
                    <xdr:colOff>0</xdr:colOff>
                    <xdr:row>64</xdr:row>
                    <xdr:rowOff>0</xdr:rowOff>
                  </from>
                  <to>
                    <xdr:col>9</xdr:col>
                    <xdr:colOff>0</xdr:colOff>
                    <xdr:row>65</xdr:row>
                    <xdr:rowOff>0</xdr:rowOff>
                  </to>
                </anchor>
              </controlPr>
            </control>
          </mc:Choice>
        </mc:AlternateContent>
        <mc:AlternateContent xmlns:mc="http://schemas.openxmlformats.org/markup-compatibility/2006">
          <mc:Choice Requires="x14">
            <control shapeId="1394" r:id="rId168" name="Check Box 370">
              <controlPr defaultSize="0" autoFill="0" autoLine="0" autoPict="0">
                <anchor moveWithCells="1">
                  <from>
                    <xdr:col>8</xdr:col>
                    <xdr:colOff>0</xdr:colOff>
                    <xdr:row>65</xdr:row>
                    <xdr:rowOff>0</xdr:rowOff>
                  </from>
                  <to>
                    <xdr:col>9</xdr:col>
                    <xdr:colOff>0</xdr:colOff>
                    <xdr:row>66</xdr:row>
                    <xdr:rowOff>0</xdr:rowOff>
                  </to>
                </anchor>
              </controlPr>
            </control>
          </mc:Choice>
        </mc:AlternateContent>
        <mc:AlternateContent xmlns:mc="http://schemas.openxmlformats.org/markup-compatibility/2006">
          <mc:Choice Requires="x14">
            <control shapeId="1395" r:id="rId169" name="Check Box 371">
              <controlPr defaultSize="0" autoFill="0" autoLine="0" autoPict="0">
                <anchor moveWithCells="1">
                  <from>
                    <xdr:col>8</xdr:col>
                    <xdr:colOff>0</xdr:colOff>
                    <xdr:row>66</xdr:row>
                    <xdr:rowOff>0</xdr:rowOff>
                  </from>
                  <to>
                    <xdr:col>9</xdr:col>
                    <xdr:colOff>0</xdr:colOff>
                    <xdr:row>67</xdr:row>
                    <xdr:rowOff>0</xdr:rowOff>
                  </to>
                </anchor>
              </controlPr>
            </control>
          </mc:Choice>
        </mc:AlternateContent>
        <mc:AlternateContent xmlns:mc="http://schemas.openxmlformats.org/markup-compatibility/2006">
          <mc:Choice Requires="x14">
            <control shapeId="1396" r:id="rId170" name="Check Box 372">
              <controlPr defaultSize="0" autoFill="0" autoLine="0" autoPict="0">
                <anchor moveWithCells="1">
                  <from>
                    <xdr:col>8</xdr:col>
                    <xdr:colOff>0</xdr:colOff>
                    <xdr:row>67</xdr:row>
                    <xdr:rowOff>0</xdr:rowOff>
                  </from>
                  <to>
                    <xdr:col>9</xdr:col>
                    <xdr:colOff>0</xdr:colOff>
                    <xdr:row>68</xdr:row>
                    <xdr:rowOff>0</xdr:rowOff>
                  </to>
                </anchor>
              </controlPr>
            </control>
          </mc:Choice>
        </mc:AlternateContent>
        <mc:AlternateContent xmlns:mc="http://schemas.openxmlformats.org/markup-compatibility/2006">
          <mc:Choice Requires="x14">
            <control shapeId="1397" r:id="rId171" name="Check Box 373">
              <controlPr defaultSize="0" autoFill="0" autoLine="0" autoPict="0">
                <anchor moveWithCells="1">
                  <from>
                    <xdr:col>8</xdr:col>
                    <xdr:colOff>0</xdr:colOff>
                    <xdr:row>68</xdr:row>
                    <xdr:rowOff>0</xdr:rowOff>
                  </from>
                  <to>
                    <xdr:col>9</xdr:col>
                    <xdr:colOff>0</xdr:colOff>
                    <xdr:row>69</xdr:row>
                    <xdr:rowOff>0</xdr:rowOff>
                  </to>
                </anchor>
              </controlPr>
            </control>
          </mc:Choice>
        </mc:AlternateContent>
        <mc:AlternateContent xmlns:mc="http://schemas.openxmlformats.org/markup-compatibility/2006">
          <mc:Choice Requires="x14">
            <control shapeId="1398" r:id="rId172" name="Check Box 374">
              <controlPr defaultSize="0" autoFill="0" autoLine="0" autoPict="0">
                <anchor moveWithCells="1">
                  <from>
                    <xdr:col>8</xdr:col>
                    <xdr:colOff>0</xdr:colOff>
                    <xdr:row>69</xdr:row>
                    <xdr:rowOff>0</xdr:rowOff>
                  </from>
                  <to>
                    <xdr:col>9</xdr:col>
                    <xdr:colOff>0</xdr:colOff>
                    <xdr:row>70</xdr:row>
                    <xdr:rowOff>0</xdr:rowOff>
                  </to>
                </anchor>
              </controlPr>
            </control>
          </mc:Choice>
        </mc:AlternateContent>
        <mc:AlternateContent xmlns:mc="http://schemas.openxmlformats.org/markup-compatibility/2006">
          <mc:Choice Requires="x14">
            <control shapeId="1399" r:id="rId173" name="Check Box 375">
              <controlPr defaultSize="0" autoFill="0" autoLine="0" autoPict="0">
                <anchor moveWithCells="1">
                  <from>
                    <xdr:col>8</xdr:col>
                    <xdr:colOff>0</xdr:colOff>
                    <xdr:row>70</xdr:row>
                    <xdr:rowOff>0</xdr:rowOff>
                  </from>
                  <to>
                    <xdr:col>9</xdr:col>
                    <xdr:colOff>0</xdr:colOff>
                    <xdr:row>71</xdr:row>
                    <xdr:rowOff>0</xdr:rowOff>
                  </to>
                </anchor>
              </controlPr>
            </control>
          </mc:Choice>
        </mc:AlternateContent>
        <mc:AlternateContent xmlns:mc="http://schemas.openxmlformats.org/markup-compatibility/2006">
          <mc:Choice Requires="x14">
            <control shapeId="1400" r:id="rId174" name="Check Box 376">
              <controlPr defaultSize="0" autoFill="0" autoLine="0" autoPict="0">
                <anchor moveWithCells="1">
                  <from>
                    <xdr:col>8</xdr:col>
                    <xdr:colOff>0</xdr:colOff>
                    <xdr:row>71</xdr:row>
                    <xdr:rowOff>0</xdr:rowOff>
                  </from>
                  <to>
                    <xdr:col>9</xdr:col>
                    <xdr:colOff>0</xdr:colOff>
                    <xdr:row>72</xdr:row>
                    <xdr:rowOff>0</xdr:rowOff>
                  </to>
                </anchor>
              </controlPr>
            </control>
          </mc:Choice>
        </mc:AlternateContent>
        <mc:AlternateContent xmlns:mc="http://schemas.openxmlformats.org/markup-compatibility/2006">
          <mc:Choice Requires="x14">
            <control shapeId="1401" r:id="rId175" name="Check Box 377">
              <controlPr defaultSize="0" autoFill="0" autoLine="0" autoPict="0">
                <anchor moveWithCells="1">
                  <from>
                    <xdr:col>8</xdr:col>
                    <xdr:colOff>0</xdr:colOff>
                    <xdr:row>72</xdr:row>
                    <xdr:rowOff>0</xdr:rowOff>
                  </from>
                  <to>
                    <xdr:col>9</xdr:col>
                    <xdr:colOff>0</xdr:colOff>
                    <xdr:row>73</xdr:row>
                    <xdr:rowOff>0</xdr:rowOff>
                  </to>
                </anchor>
              </controlPr>
            </control>
          </mc:Choice>
        </mc:AlternateContent>
        <mc:AlternateContent xmlns:mc="http://schemas.openxmlformats.org/markup-compatibility/2006">
          <mc:Choice Requires="x14">
            <control shapeId="1402" r:id="rId176" name="Check Box 378">
              <controlPr defaultSize="0" autoFill="0" autoLine="0" autoPict="0">
                <anchor moveWithCells="1">
                  <from>
                    <xdr:col>8</xdr:col>
                    <xdr:colOff>0</xdr:colOff>
                    <xdr:row>73</xdr:row>
                    <xdr:rowOff>0</xdr:rowOff>
                  </from>
                  <to>
                    <xdr:col>9</xdr:col>
                    <xdr:colOff>0</xdr:colOff>
                    <xdr:row>74</xdr:row>
                    <xdr:rowOff>0</xdr:rowOff>
                  </to>
                </anchor>
              </controlPr>
            </control>
          </mc:Choice>
        </mc:AlternateContent>
        <mc:AlternateContent xmlns:mc="http://schemas.openxmlformats.org/markup-compatibility/2006">
          <mc:Choice Requires="x14">
            <control shapeId="1403" r:id="rId177" name="Check Box 379">
              <controlPr defaultSize="0" autoFill="0" autoLine="0" autoPict="0">
                <anchor moveWithCells="1">
                  <from>
                    <xdr:col>8</xdr:col>
                    <xdr:colOff>0</xdr:colOff>
                    <xdr:row>74</xdr:row>
                    <xdr:rowOff>0</xdr:rowOff>
                  </from>
                  <to>
                    <xdr:col>9</xdr:col>
                    <xdr:colOff>0</xdr:colOff>
                    <xdr:row>75</xdr:row>
                    <xdr:rowOff>0</xdr:rowOff>
                  </to>
                </anchor>
              </controlPr>
            </control>
          </mc:Choice>
        </mc:AlternateContent>
        <mc:AlternateContent xmlns:mc="http://schemas.openxmlformats.org/markup-compatibility/2006">
          <mc:Choice Requires="x14">
            <control shapeId="1404" r:id="rId178" name="Check Box 380">
              <controlPr defaultSize="0" autoFill="0" autoLine="0" autoPict="0">
                <anchor moveWithCells="1">
                  <from>
                    <xdr:col>8</xdr:col>
                    <xdr:colOff>0</xdr:colOff>
                    <xdr:row>75</xdr:row>
                    <xdr:rowOff>0</xdr:rowOff>
                  </from>
                  <to>
                    <xdr:col>9</xdr:col>
                    <xdr:colOff>0</xdr:colOff>
                    <xdr:row>76</xdr:row>
                    <xdr:rowOff>0</xdr:rowOff>
                  </to>
                </anchor>
              </controlPr>
            </control>
          </mc:Choice>
        </mc:AlternateContent>
        <mc:AlternateContent xmlns:mc="http://schemas.openxmlformats.org/markup-compatibility/2006">
          <mc:Choice Requires="x14">
            <control shapeId="1405" r:id="rId179" name="Check Box 381">
              <controlPr defaultSize="0" autoFill="0" autoLine="0" autoPict="0">
                <anchor moveWithCells="1">
                  <from>
                    <xdr:col>8</xdr:col>
                    <xdr:colOff>0</xdr:colOff>
                    <xdr:row>76</xdr:row>
                    <xdr:rowOff>0</xdr:rowOff>
                  </from>
                  <to>
                    <xdr:col>9</xdr:col>
                    <xdr:colOff>0</xdr:colOff>
                    <xdr:row>77</xdr:row>
                    <xdr:rowOff>0</xdr:rowOff>
                  </to>
                </anchor>
              </controlPr>
            </control>
          </mc:Choice>
        </mc:AlternateContent>
        <mc:AlternateContent xmlns:mc="http://schemas.openxmlformats.org/markup-compatibility/2006">
          <mc:Choice Requires="x14">
            <control shapeId="1406" r:id="rId180" name="Check Box 382">
              <controlPr defaultSize="0" autoFill="0" autoLine="0" autoPict="0">
                <anchor moveWithCells="1">
                  <from>
                    <xdr:col>8</xdr:col>
                    <xdr:colOff>0</xdr:colOff>
                    <xdr:row>77</xdr:row>
                    <xdr:rowOff>0</xdr:rowOff>
                  </from>
                  <to>
                    <xdr:col>9</xdr:col>
                    <xdr:colOff>0</xdr:colOff>
                    <xdr:row>78</xdr:row>
                    <xdr:rowOff>0</xdr:rowOff>
                  </to>
                </anchor>
              </controlPr>
            </control>
          </mc:Choice>
        </mc:AlternateContent>
        <mc:AlternateContent xmlns:mc="http://schemas.openxmlformats.org/markup-compatibility/2006">
          <mc:Choice Requires="x14">
            <control shapeId="1407" r:id="rId181" name="Check Box 383">
              <controlPr defaultSize="0" autoFill="0" autoLine="0" autoPict="0">
                <anchor moveWithCells="1">
                  <from>
                    <xdr:col>8</xdr:col>
                    <xdr:colOff>0</xdr:colOff>
                    <xdr:row>78</xdr:row>
                    <xdr:rowOff>0</xdr:rowOff>
                  </from>
                  <to>
                    <xdr:col>9</xdr:col>
                    <xdr:colOff>0</xdr:colOff>
                    <xdr:row>79</xdr:row>
                    <xdr:rowOff>0</xdr:rowOff>
                  </to>
                </anchor>
              </controlPr>
            </control>
          </mc:Choice>
        </mc:AlternateContent>
        <mc:AlternateContent xmlns:mc="http://schemas.openxmlformats.org/markup-compatibility/2006">
          <mc:Choice Requires="x14">
            <control shapeId="1408" r:id="rId182" name="Check Box 384">
              <controlPr defaultSize="0" autoFill="0" autoLine="0" autoPict="0">
                <anchor moveWithCells="1">
                  <from>
                    <xdr:col>5</xdr:col>
                    <xdr:colOff>0</xdr:colOff>
                    <xdr:row>59</xdr:row>
                    <xdr:rowOff>0</xdr:rowOff>
                  </from>
                  <to>
                    <xdr:col>6</xdr:col>
                    <xdr:colOff>0</xdr:colOff>
                    <xdr:row>60</xdr:row>
                    <xdr:rowOff>0</xdr:rowOff>
                  </to>
                </anchor>
              </controlPr>
            </control>
          </mc:Choice>
        </mc:AlternateContent>
        <mc:AlternateContent xmlns:mc="http://schemas.openxmlformats.org/markup-compatibility/2006">
          <mc:Choice Requires="x14">
            <control shapeId="1409" r:id="rId183" name="Check Box 385">
              <controlPr defaultSize="0" autoFill="0" autoLine="0" autoPict="0">
                <anchor moveWithCells="1">
                  <from>
                    <xdr:col>5</xdr:col>
                    <xdr:colOff>0</xdr:colOff>
                    <xdr:row>60</xdr:row>
                    <xdr:rowOff>0</xdr:rowOff>
                  </from>
                  <to>
                    <xdr:col>6</xdr:col>
                    <xdr:colOff>0</xdr:colOff>
                    <xdr:row>61</xdr:row>
                    <xdr:rowOff>0</xdr:rowOff>
                  </to>
                </anchor>
              </controlPr>
            </control>
          </mc:Choice>
        </mc:AlternateContent>
        <mc:AlternateContent xmlns:mc="http://schemas.openxmlformats.org/markup-compatibility/2006">
          <mc:Choice Requires="x14">
            <control shapeId="1410" r:id="rId184" name="Check Box 386">
              <controlPr defaultSize="0" autoFill="0" autoLine="0" autoPict="0">
                <anchor moveWithCells="1">
                  <from>
                    <xdr:col>5</xdr:col>
                    <xdr:colOff>0</xdr:colOff>
                    <xdr:row>61</xdr:row>
                    <xdr:rowOff>0</xdr:rowOff>
                  </from>
                  <to>
                    <xdr:col>6</xdr:col>
                    <xdr:colOff>0</xdr:colOff>
                    <xdr:row>62</xdr:row>
                    <xdr:rowOff>0</xdr:rowOff>
                  </to>
                </anchor>
              </controlPr>
            </control>
          </mc:Choice>
        </mc:AlternateContent>
        <mc:AlternateContent xmlns:mc="http://schemas.openxmlformats.org/markup-compatibility/2006">
          <mc:Choice Requires="x14">
            <control shapeId="1411" r:id="rId185" name="Check Box 387">
              <controlPr defaultSize="0" autoFill="0" autoLine="0" autoPict="0">
                <anchor moveWithCells="1">
                  <from>
                    <xdr:col>5</xdr:col>
                    <xdr:colOff>0</xdr:colOff>
                    <xdr:row>62</xdr:row>
                    <xdr:rowOff>0</xdr:rowOff>
                  </from>
                  <to>
                    <xdr:col>6</xdr:col>
                    <xdr:colOff>0</xdr:colOff>
                    <xdr:row>63</xdr:row>
                    <xdr:rowOff>0</xdr:rowOff>
                  </to>
                </anchor>
              </controlPr>
            </control>
          </mc:Choice>
        </mc:AlternateContent>
        <mc:AlternateContent xmlns:mc="http://schemas.openxmlformats.org/markup-compatibility/2006">
          <mc:Choice Requires="x14">
            <control shapeId="1412" r:id="rId186" name="Check Box 388">
              <controlPr defaultSize="0" autoFill="0" autoLine="0" autoPict="0">
                <anchor moveWithCells="1">
                  <from>
                    <xdr:col>5</xdr:col>
                    <xdr:colOff>0</xdr:colOff>
                    <xdr:row>63</xdr:row>
                    <xdr:rowOff>0</xdr:rowOff>
                  </from>
                  <to>
                    <xdr:col>6</xdr:col>
                    <xdr:colOff>0</xdr:colOff>
                    <xdr:row>64</xdr:row>
                    <xdr:rowOff>0</xdr:rowOff>
                  </to>
                </anchor>
              </controlPr>
            </control>
          </mc:Choice>
        </mc:AlternateContent>
        <mc:AlternateContent xmlns:mc="http://schemas.openxmlformats.org/markup-compatibility/2006">
          <mc:Choice Requires="x14">
            <control shapeId="1413" r:id="rId187" name="Check Box 389">
              <controlPr defaultSize="0" autoFill="0" autoLine="0" autoPict="0">
                <anchor moveWithCells="1">
                  <from>
                    <xdr:col>5</xdr:col>
                    <xdr:colOff>0</xdr:colOff>
                    <xdr:row>64</xdr:row>
                    <xdr:rowOff>0</xdr:rowOff>
                  </from>
                  <to>
                    <xdr:col>6</xdr:col>
                    <xdr:colOff>0</xdr:colOff>
                    <xdr:row>65</xdr:row>
                    <xdr:rowOff>0</xdr:rowOff>
                  </to>
                </anchor>
              </controlPr>
            </control>
          </mc:Choice>
        </mc:AlternateContent>
        <mc:AlternateContent xmlns:mc="http://schemas.openxmlformats.org/markup-compatibility/2006">
          <mc:Choice Requires="x14">
            <control shapeId="1414" r:id="rId188" name="Check Box 390">
              <controlPr defaultSize="0" autoFill="0" autoLine="0" autoPict="0">
                <anchor moveWithCells="1">
                  <from>
                    <xdr:col>5</xdr:col>
                    <xdr:colOff>0</xdr:colOff>
                    <xdr:row>65</xdr:row>
                    <xdr:rowOff>0</xdr:rowOff>
                  </from>
                  <to>
                    <xdr:col>6</xdr:col>
                    <xdr:colOff>0</xdr:colOff>
                    <xdr:row>66</xdr:row>
                    <xdr:rowOff>0</xdr:rowOff>
                  </to>
                </anchor>
              </controlPr>
            </control>
          </mc:Choice>
        </mc:AlternateContent>
        <mc:AlternateContent xmlns:mc="http://schemas.openxmlformats.org/markup-compatibility/2006">
          <mc:Choice Requires="x14">
            <control shapeId="1415" r:id="rId189" name="Check Box 391">
              <controlPr defaultSize="0" autoFill="0" autoLine="0" autoPict="0">
                <anchor moveWithCells="1">
                  <from>
                    <xdr:col>5</xdr:col>
                    <xdr:colOff>0</xdr:colOff>
                    <xdr:row>66</xdr:row>
                    <xdr:rowOff>0</xdr:rowOff>
                  </from>
                  <to>
                    <xdr:col>6</xdr:col>
                    <xdr:colOff>0</xdr:colOff>
                    <xdr:row>67</xdr:row>
                    <xdr:rowOff>0</xdr:rowOff>
                  </to>
                </anchor>
              </controlPr>
            </control>
          </mc:Choice>
        </mc:AlternateContent>
        <mc:AlternateContent xmlns:mc="http://schemas.openxmlformats.org/markup-compatibility/2006">
          <mc:Choice Requires="x14">
            <control shapeId="1416" r:id="rId190" name="Check Box 392">
              <controlPr defaultSize="0" autoFill="0" autoLine="0" autoPict="0">
                <anchor moveWithCells="1">
                  <from>
                    <xdr:col>5</xdr:col>
                    <xdr:colOff>0</xdr:colOff>
                    <xdr:row>67</xdr:row>
                    <xdr:rowOff>0</xdr:rowOff>
                  </from>
                  <to>
                    <xdr:col>6</xdr:col>
                    <xdr:colOff>0</xdr:colOff>
                    <xdr:row>68</xdr:row>
                    <xdr:rowOff>0</xdr:rowOff>
                  </to>
                </anchor>
              </controlPr>
            </control>
          </mc:Choice>
        </mc:AlternateContent>
        <mc:AlternateContent xmlns:mc="http://schemas.openxmlformats.org/markup-compatibility/2006">
          <mc:Choice Requires="x14">
            <control shapeId="1417" r:id="rId191" name="Check Box 393">
              <controlPr defaultSize="0" autoFill="0" autoLine="0" autoPict="0">
                <anchor moveWithCells="1">
                  <from>
                    <xdr:col>5</xdr:col>
                    <xdr:colOff>0</xdr:colOff>
                    <xdr:row>68</xdr:row>
                    <xdr:rowOff>0</xdr:rowOff>
                  </from>
                  <to>
                    <xdr:col>6</xdr:col>
                    <xdr:colOff>0</xdr:colOff>
                    <xdr:row>69</xdr:row>
                    <xdr:rowOff>0</xdr:rowOff>
                  </to>
                </anchor>
              </controlPr>
            </control>
          </mc:Choice>
        </mc:AlternateContent>
        <mc:AlternateContent xmlns:mc="http://schemas.openxmlformats.org/markup-compatibility/2006">
          <mc:Choice Requires="x14">
            <control shapeId="1418" r:id="rId192" name="Check Box 394">
              <controlPr defaultSize="0" autoFill="0" autoLine="0" autoPict="0">
                <anchor moveWithCells="1">
                  <from>
                    <xdr:col>5</xdr:col>
                    <xdr:colOff>0</xdr:colOff>
                    <xdr:row>69</xdr:row>
                    <xdr:rowOff>0</xdr:rowOff>
                  </from>
                  <to>
                    <xdr:col>6</xdr:col>
                    <xdr:colOff>0</xdr:colOff>
                    <xdr:row>70</xdr:row>
                    <xdr:rowOff>0</xdr:rowOff>
                  </to>
                </anchor>
              </controlPr>
            </control>
          </mc:Choice>
        </mc:AlternateContent>
        <mc:AlternateContent xmlns:mc="http://schemas.openxmlformats.org/markup-compatibility/2006">
          <mc:Choice Requires="x14">
            <control shapeId="1419" r:id="rId193" name="Check Box 395">
              <controlPr defaultSize="0" autoFill="0" autoLine="0" autoPict="0">
                <anchor moveWithCells="1">
                  <from>
                    <xdr:col>5</xdr:col>
                    <xdr:colOff>0</xdr:colOff>
                    <xdr:row>70</xdr:row>
                    <xdr:rowOff>0</xdr:rowOff>
                  </from>
                  <to>
                    <xdr:col>6</xdr:col>
                    <xdr:colOff>0</xdr:colOff>
                    <xdr:row>71</xdr:row>
                    <xdr:rowOff>0</xdr:rowOff>
                  </to>
                </anchor>
              </controlPr>
            </control>
          </mc:Choice>
        </mc:AlternateContent>
        <mc:AlternateContent xmlns:mc="http://schemas.openxmlformats.org/markup-compatibility/2006">
          <mc:Choice Requires="x14">
            <control shapeId="1420" r:id="rId194" name="Check Box 396">
              <controlPr defaultSize="0" autoFill="0" autoLine="0" autoPict="0">
                <anchor moveWithCells="1">
                  <from>
                    <xdr:col>5</xdr:col>
                    <xdr:colOff>0</xdr:colOff>
                    <xdr:row>71</xdr:row>
                    <xdr:rowOff>0</xdr:rowOff>
                  </from>
                  <to>
                    <xdr:col>6</xdr:col>
                    <xdr:colOff>0</xdr:colOff>
                    <xdr:row>72</xdr:row>
                    <xdr:rowOff>0</xdr:rowOff>
                  </to>
                </anchor>
              </controlPr>
            </control>
          </mc:Choice>
        </mc:AlternateContent>
        <mc:AlternateContent xmlns:mc="http://schemas.openxmlformats.org/markup-compatibility/2006">
          <mc:Choice Requires="x14">
            <control shapeId="1421" r:id="rId195" name="Check Box 397">
              <controlPr defaultSize="0" autoFill="0" autoLine="0" autoPict="0">
                <anchor moveWithCells="1">
                  <from>
                    <xdr:col>5</xdr:col>
                    <xdr:colOff>0</xdr:colOff>
                    <xdr:row>72</xdr:row>
                    <xdr:rowOff>0</xdr:rowOff>
                  </from>
                  <to>
                    <xdr:col>6</xdr:col>
                    <xdr:colOff>0</xdr:colOff>
                    <xdr:row>73</xdr:row>
                    <xdr:rowOff>0</xdr:rowOff>
                  </to>
                </anchor>
              </controlPr>
            </control>
          </mc:Choice>
        </mc:AlternateContent>
        <mc:AlternateContent xmlns:mc="http://schemas.openxmlformats.org/markup-compatibility/2006">
          <mc:Choice Requires="x14">
            <control shapeId="1422" r:id="rId196" name="Check Box 398">
              <controlPr defaultSize="0" autoFill="0" autoLine="0" autoPict="0">
                <anchor moveWithCells="1">
                  <from>
                    <xdr:col>5</xdr:col>
                    <xdr:colOff>0</xdr:colOff>
                    <xdr:row>73</xdr:row>
                    <xdr:rowOff>0</xdr:rowOff>
                  </from>
                  <to>
                    <xdr:col>6</xdr:col>
                    <xdr:colOff>0</xdr:colOff>
                    <xdr:row>74</xdr:row>
                    <xdr:rowOff>0</xdr:rowOff>
                  </to>
                </anchor>
              </controlPr>
            </control>
          </mc:Choice>
        </mc:AlternateContent>
        <mc:AlternateContent xmlns:mc="http://schemas.openxmlformats.org/markup-compatibility/2006">
          <mc:Choice Requires="x14">
            <control shapeId="1423" r:id="rId197" name="Check Box 399">
              <controlPr defaultSize="0" autoFill="0" autoLine="0" autoPict="0">
                <anchor moveWithCells="1">
                  <from>
                    <xdr:col>5</xdr:col>
                    <xdr:colOff>0</xdr:colOff>
                    <xdr:row>74</xdr:row>
                    <xdr:rowOff>0</xdr:rowOff>
                  </from>
                  <to>
                    <xdr:col>6</xdr:col>
                    <xdr:colOff>0</xdr:colOff>
                    <xdr:row>75</xdr:row>
                    <xdr:rowOff>0</xdr:rowOff>
                  </to>
                </anchor>
              </controlPr>
            </control>
          </mc:Choice>
        </mc:AlternateContent>
        <mc:AlternateContent xmlns:mc="http://schemas.openxmlformats.org/markup-compatibility/2006">
          <mc:Choice Requires="x14">
            <control shapeId="1424" r:id="rId198" name="Check Box 400">
              <controlPr defaultSize="0" autoFill="0" autoLine="0" autoPict="0">
                <anchor moveWithCells="1">
                  <from>
                    <xdr:col>5</xdr:col>
                    <xdr:colOff>0</xdr:colOff>
                    <xdr:row>75</xdr:row>
                    <xdr:rowOff>0</xdr:rowOff>
                  </from>
                  <to>
                    <xdr:col>6</xdr:col>
                    <xdr:colOff>0</xdr:colOff>
                    <xdr:row>76</xdr:row>
                    <xdr:rowOff>0</xdr:rowOff>
                  </to>
                </anchor>
              </controlPr>
            </control>
          </mc:Choice>
        </mc:AlternateContent>
        <mc:AlternateContent xmlns:mc="http://schemas.openxmlformats.org/markup-compatibility/2006">
          <mc:Choice Requires="x14">
            <control shapeId="1425" r:id="rId199" name="Check Box 401">
              <controlPr defaultSize="0" autoFill="0" autoLine="0" autoPict="0">
                <anchor moveWithCells="1">
                  <from>
                    <xdr:col>5</xdr:col>
                    <xdr:colOff>0</xdr:colOff>
                    <xdr:row>76</xdr:row>
                    <xdr:rowOff>0</xdr:rowOff>
                  </from>
                  <to>
                    <xdr:col>6</xdr:col>
                    <xdr:colOff>0</xdr:colOff>
                    <xdr:row>77</xdr:row>
                    <xdr:rowOff>0</xdr:rowOff>
                  </to>
                </anchor>
              </controlPr>
            </control>
          </mc:Choice>
        </mc:AlternateContent>
        <mc:AlternateContent xmlns:mc="http://schemas.openxmlformats.org/markup-compatibility/2006">
          <mc:Choice Requires="x14">
            <control shapeId="1426" r:id="rId200" name="Check Box 402">
              <controlPr defaultSize="0" autoFill="0" autoLine="0" autoPict="0">
                <anchor moveWithCells="1">
                  <from>
                    <xdr:col>5</xdr:col>
                    <xdr:colOff>0</xdr:colOff>
                    <xdr:row>77</xdr:row>
                    <xdr:rowOff>0</xdr:rowOff>
                  </from>
                  <to>
                    <xdr:col>6</xdr:col>
                    <xdr:colOff>0</xdr:colOff>
                    <xdr:row>78</xdr:row>
                    <xdr:rowOff>0</xdr:rowOff>
                  </to>
                </anchor>
              </controlPr>
            </control>
          </mc:Choice>
        </mc:AlternateContent>
        <mc:AlternateContent xmlns:mc="http://schemas.openxmlformats.org/markup-compatibility/2006">
          <mc:Choice Requires="x14">
            <control shapeId="1427" r:id="rId201" name="Check Box 403">
              <controlPr defaultSize="0" autoFill="0" autoLine="0" autoPict="0">
                <anchor moveWithCells="1">
                  <from>
                    <xdr:col>5</xdr:col>
                    <xdr:colOff>0</xdr:colOff>
                    <xdr:row>78</xdr:row>
                    <xdr:rowOff>0</xdr:rowOff>
                  </from>
                  <to>
                    <xdr:col>6</xdr:col>
                    <xdr:colOff>0</xdr:colOff>
                    <xdr:row>79</xdr:row>
                    <xdr:rowOff>0</xdr:rowOff>
                  </to>
                </anchor>
              </controlPr>
            </control>
          </mc:Choice>
        </mc:AlternateContent>
        <mc:AlternateContent xmlns:mc="http://schemas.openxmlformats.org/markup-compatibility/2006">
          <mc:Choice Requires="x14">
            <control shapeId="1429" r:id="rId202" name="Check Box 405">
              <controlPr defaultSize="0" autoFill="0" autoLine="0" autoPict="0">
                <anchor moveWithCells="1">
                  <from>
                    <xdr:col>5</xdr:col>
                    <xdr:colOff>0</xdr:colOff>
                    <xdr:row>56</xdr:row>
                    <xdr:rowOff>0</xdr:rowOff>
                  </from>
                  <to>
                    <xdr:col>6</xdr:col>
                    <xdr:colOff>0</xdr:colOff>
                    <xdr:row>57</xdr:row>
                    <xdr:rowOff>0</xdr:rowOff>
                  </to>
                </anchor>
              </controlPr>
            </control>
          </mc:Choice>
        </mc:AlternateContent>
        <mc:AlternateContent xmlns:mc="http://schemas.openxmlformats.org/markup-compatibility/2006">
          <mc:Choice Requires="x14">
            <control shapeId="1430" r:id="rId203" name="Check Box 406">
              <controlPr defaultSize="0" autoFill="0" autoLine="0" autoPict="0">
                <anchor moveWithCells="1">
                  <from>
                    <xdr:col>8</xdr:col>
                    <xdr:colOff>0</xdr:colOff>
                    <xdr:row>56</xdr:row>
                    <xdr:rowOff>0</xdr:rowOff>
                  </from>
                  <to>
                    <xdr:col>9</xdr:col>
                    <xdr:colOff>0</xdr:colOff>
                    <xdr:row>57</xdr:row>
                    <xdr:rowOff>0</xdr:rowOff>
                  </to>
                </anchor>
              </controlPr>
            </control>
          </mc:Choice>
        </mc:AlternateContent>
        <mc:AlternateContent xmlns:mc="http://schemas.openxmlformats.org/markup-compatibility/2006">
          <mc:Choice Requires="x14">
            <control shapeId="1431" r:id="rId204" name="Check Box 407">
              <controlPr defaultSize="0" autoFill="0" autoLine="0" autoPict="0">
                <anchor moveWithCells="1">
                  <from>
                    <xdr:col>11</xdr:col>
                    <xdr:colOff>0</xdr:colOff>
                    <xdr:row>56</xdr:row>
                    <xdr:rowOff>0</xdr:rowOff>
                  </from>
                  <to>
                    <xdr:col>12</xdr:col>
                    <xdr:colOff>0</xdr:colOff>
                    <xdr:row>57</xdr:row>
                    <xdr:rowOff>0</xdr:rowOff>
                  </to>
                </anchor>
              </controlPr>
            </control>
          </mc:Choice>
        </mc:AlternateContent>
        <mc:AlternateContent xmlns:mc="http://schemas.openxmlformats.org/markup-compatibility/2006">
          <mc:Choice Requires="x14">
            <control shapeId="1432" r:id="rId205" name="Check Box 408">
              <controlPr defaultSize="0" autoFill="0" autoLine="0" autoPict="0">
                <anchor moveWithCells="1">
                  <from>
                    <xdr:col>5</xdr:col>
                    <xdr:colOff>0</xdr:colOff>
                    <xdr:row>58</xdr:row>
                    <xdr:rowOff>0</xdr:rowOff>
                  </from>
                  <to>
                    <xdr:col>6</xdr:col>
                    <xdr:colOff>0</xdr:colOff>
                    <xdr:row>59</xdr:row>
                    <xdr:rowOff>0</xdr:rowOff>
                  </to>
                </anchor>
              </controlPr>
            </control>
          </mc:Choice>
        </mc:AlternateContent>
        <mc:AlternateContent xmlns:mc="http://schemas.openxmlformats.org/markup-compatibility/2006">
          <mc:Choice Requires="x14">
            <control shapeId="1433" r:id="rId206" name="Check Box 409">
              <controlPr defaultSize="0" autoFill="0" autoLine="0" autoPict="0">
                <anchor moveWithCells="1">
                  <from>
                    <xdr:col>8</xdr:col>
                    <xdr:colOff>0</xdr:colOff>
                    <xdr:row>58</xdr:row>
                    <xdr:rowOff>0</xdr:rowOff>
                  </from>
                  <to>
                    <xdr:col>9</xdr:col>
                    <xdr:colOff>0</xdr:colOff>
                    <xdr:row>59</xdr:row>
                    <xdr:rowOff>0</xdr:rowOff>
                  </to>
                </anchor>
              </controlPr>
            </control>
          </mc:Choice>
        </mc:AlternateContent>
        <mc:AlternateContent xmlns:mc="http://schemas.openxmlformats.org/markup-compatibility/2006">
          <mc:Choice Requires="x14">
            <control shapeId="1434" r:id="rId207" name="Check Box 410">
              <controlPr defaultSize="0" autoFill="0" autoLine="0" autoPict="0">
                <anchor moveWithCells="1">
                  <from>
                    <xdr:col>11</xdr:col>
                    <xdr:colOff>0</xdr:colOff>
                    <xdr:row>58</xdr:row>
                    <xdr:rowOff>0</xdr:rowOff>
                  </from>
                  <to>
                    <xdr:col>12</xdr:col>
                    <xdr:colOff>0</xdr:colOff>
                    <xdr:row>59</xdr:row>
                    <xdr:rowOff>0</xdr:rowOff>
                  </to>
                </anchor>
              </controlPr>
            </control>
          </mc:Choice>
        </mc:AlternateContent>
        <mc:AlternateContent xmlns:mc="http://schemas.openxmlformats.org/markup-compatibility/2006">
          <mc:Choice Requires="x14">
            <control shapeId="1435" r:id="rId208" name="Check Box 411">
              <controlPr defaultSize="0" autoFill="0" autoLine="0" autoPict="0">
                <anchor moveWithCells="1">
                  <from>
                    <xdr:col>5</xdr:col>
                    <xdr:colOff>0</xdr:colOff>
                    <xdr:row>8</xdr:row>
                    <xdr:rowOff>0</xdr:rowOff>
                  </from>
                  <to>
                    <xdr:col>6</xdr:col>
                    <xdr:colOff>0</xdr:colOff>
                    <xdr:row>9</xdr:row>
                    <xdr:rowOff>0</xdr:rowOff>
                  </to>
                </anchor>
              </controlPr>
            </control>
          </mc:Choice>
        </mc:AlternateContent>
        <mc:AlternateContent xmlns:mc="http://schemas.openxmlformats.org/markup-compatibility/2006">
          <mc:Choice Requires="x14">
            <control shapeId="1436" r:id="rId209" name="Check Box 412">
              <controlPr defaultSize="0" autoFill="0" autoLine="0" autoPict="0">
                <anchor moveWithCells="1">
                  <from>
                    <xdr:col>8</xdr:col>
                    <xdr:colOff>0</xdr:colOff>
                    <xdr:row>8</xdr:row>
                    <xdr:rowOff>0</xdr:rowOff>
                  </from>
                  <to>
                    <xdr:col>9</xdr:col>
                    <xdr:colOff>0</xdr:colOff>
                    <xdr:row>9</xdr:row>
                    <xdr:rowOff>0</xdr:rowOff>
                  </to>
                </anchor>
              </controlPr>
            </control>
          </mc:Choice>
        </mc:AlternateContent>
        <mc:AlternateContent xmlns:mc="http://schemas.openxmlformats.org/markup-compatibility/2006">
          <mc:Choice Requires="x14">
            <control shapeId="1437" r:id="rId210" name="Check Box 413">
              <controlPr defaultSize="0" autoFill="0" autoLine="0" autoPict="0">
                <anchor moveWithCells="1">
                  <from>
                    <xdr:col>11</xdr:col>
                    <xdr:colOff>0</xdr:colOff>
                    <xdr:row>8</xdr:row>
                    <xdr:rowOff>0</xdr:rowOff>
                  </from>
                  <to>
                    <xdr:col>12</xdr:col>
                    <xdr:colOff>0</xdr:colOff>
                    <xdr:row>9</xdr:row>
                    <xdr:rowOff>0</xdr:rowOff>
                  </to>
                </anchor>
              </controlPr>
            </control>
          </mc:Choice>
        </mc:AlternateContent>
        <mc:AlternateContent xmlns:mc="http://schemas.openxmlformats.org/markup-compatibility/2006">
          <mc:Choice Requires="x14">
            <control shapeId="1438" r:id="rId211" name="Check Box 414">
              <controlPr defaultSize="0" autoFill="0" autoLine="0" autoPict="0">
                <anchor moveWithCells="1">
                  <from>
                    <xdr:col>5</xdr:col>
                    <xdr:colOff>0</xdr:colOff>
                    <xdr:row>12</xdr:row>
                    <xdr:rowOff>0</xdr:rowOff>
                  </from>
                  <to>
                    <xdr:col>6</xdr:col>
                    <xdr:colOff>0</xdr:colOff>
                    <xdr:row>13</xdr:row>
                    <xdr:rowOff>0</xdr:rowOff>
                  </to>
                </anchor>
              </controlPr>
            </control>
          </mc:Choice>
        </mc:AlternateContent>
        <mc:AlternateContent xmlns:mc="http://schemas.openxmlformats.org/markup-compatibility/2006">
          <mc:Choice Requires="x14">
            <control shapeId="1439" r:id="rId212" name="Check Box 415">
              <controlPr defaultSize="0" autoFill="0" autoLine="0" autoPict="0">
                <anchor moveWithCells="1">
                  <from>
                    <xdr:col>8</xdr:col>
                    <xdr:colOff>0</xdr:colOff>
                    <xdr:row>12</xdr:row>
                    <xdr:rowOff>0</xdr:rowOff>
                  </from>
                  <to>
                    <xdr:col>9</xdr:col>
                    <xdr:colOff>0</xdr:colOff>
                    <xdr:row>13</xdr:row>
                    <xdr:rowOff>0</xdr:rowOff>
                  </to>
                </anchor>
              </controlPr>
            </control>
          </mc:Choice>
        </mc:AlternateContent>
        <mc:AlternateContent xmlns:mc="http://schemas.openxmlformats.org/markup-compatibility/2006">
          <mc:Choice Requires="x14">
            <control shapeId="1440" r:id="rId213" name="Check Box 416">
              <controlPr defaultSize="0" autoFill="0" autoLine="0" autoPict="0">
                <anchor moveWithCells="1">
                  <from>
                    <xdr:col>11</xdr:col>
                    <xdr:colOff>0</xdr:colOff>
                    <xdr:row>12</xdr:row>
                    <xdr:rowOff>0</xdr:rowOff>
                  </from>
                  <to>
                    <xdr:col>12</xdr:col>
                    <xdr:colOff>0</xdr:colOff>
                    <xdr:row>13</xdr:row>
                    <xdr:rowOff>0</xdr:rowOff>
                  </to>
                </anchor>
              </controlPr>
            </control>
          </mc:Choice>
        </mc:AlternateContent>
        <mc:AlternateContent xmlns:mc="http://schemas.openxmlformats.org/markup-compatibility/2006">
          <mc:Choice Requires="x14">
            <control shapeId="1441" r:id="rId214" name="Check Box 417">
              <controlPr defaultSize="0" autoFill="0" autoLine="0" autoPict="0">
                <anchor moveWithCells="1">
                  <from>
                    <xdr:col>5</xdr:col>
                    <xdr:colOff>0</xdr:colOff>
                    <xdr:row>35</xdr:row>
                    <xdr:rowOff>0</xdr:rowOff>
                  </from>
                  <to>
                    <xdr:col>6</xdr:col>
                    <xdr:colOff>0</xdr:colOff>
                    <xdr:row>36</xdr:row>
                    <xdr:rowOff>0</xdr:rowOff>
                  </to>
                </anchor>
              </controlPr>
            </control>
          </mc:Choice>
        </mc:AlternateContent>
        <mc:AlternateContent xmlns:mc="http://schemas.openxmlformats.org/markup-compatibility/2006">
          <mc:Choice Requires="x14">
            <control shapeId="1442" r:id="rId215" name="Check Box 418">
              <controlPr defaultSize="0" autoFill="0" autoLine="0" autoPict="0">
                <anchor moveWithCells="1">
                  <from>
                    <xdr:col>8</xdr:col>
                    <xdr:colOff>0</xdr:colOff>
                    <xdr:row>35</xdr:row>
                    <xdr:rowOff>0</xdr:rowOff>
                  </from>
                  <to>
                    <xdr:col>9</xdr:col>
                    <xdr:colOff>0</xdr:colOff>
                    <xdr:row>36</xdr:row>
                    <xdr:rowOff>0</xdr:rowOff>
                  </to>
                </anchor>
              </controlPr>
            </control>
          </mc:Choice>
        </mc:AlternateContent>
        <mc:AlternateContent xmlns:mc="http://schemas.openxmlformats.org/markup-compatibility/2006">
          <mc:Choice Requires="x14">
            <control shapeId="1443" r:id="rId216" name="Check Box 419">
              <controlPr defaultSize="0" autoFill="0" autoLine="0" autoPict="0">
                <anchor moveWithCells="1">
                  <from>
                    <xdr:col>11</xdr:col>
                    <xdr:colOff>0</xdr:colOff>
                    <xdr:row>35</xdr:row>
                    <xdr:rowOff>0</xdr:rowOff>
                  </from>
                  <to>
                    <xdr:col>12</xdr:col>
                    <xdr:colOff>0</xdr:colOff>
                    <xdr:row>36</xdr:row>
                    <xdr:rowOff>0</xdr:rowOff>
                  </to>
                </anchor>
              </controlPr>
            </control>
          </mc:Choice>
        </mc:AlternateContent>
        <mc:AlternateContent xmlns:mc="http://schemas.openxmlformats.org/markup-compatibility/2006">
          <mc:Choice Requires="x14">
            <control shapeId="1444" r:id="rId217" name="Check Box 420">
              <controlPr defaultSize="0" autoFill="0" autoLine="0" autoPict="0">
                <anchor moveWithCells="1">
                  <from>
                    <xdr:col>5</xdr:col>
                    <xdr:colOff>0</xdr:colOff>
                    <xdr:row>30</xdr:row>
                    <xdr:rowOff>0</xdr:rowOff>
                  </from>
                  <to>
                    <xdr:col>6</xdr:col>
                    <xdr:colOff>0</xdr:colOff>
                    <xdr:row>31</xdr:row>
                    <xdr:rowOff>0</xdr:rowOff>
                  </to>
                </anchor>
              </controlPr>
            </control>
          </mc:Choice>
        </mc:AlternateContent>
        <mc:AlternateContent xmlns:mc="http://schemas.openxmlformats.org/markup-compatibility/2006">
          <mc:Choice Requires="x14">
            <control shapeId="1445" r:id="rId218" name="Check Box 421">
              <controlPr defaultSize="0" autoFill="0" autoLine="0" autoPict="0">
                <anchor moveWithCells="1">
                  <from>
                    <xdr:col>8</xdr:col>
                    <xdr:colOff>0</xdr:colOff>
                    <xdr:row>30</xdr:row>
                    <xdr:rowOff>0</xdr:rowOff>
                  </from>
                  <to>
                    <xdr:col>9</xdr:col>
                    <xdr:colOff>0</xdr:colOff>
                    <xdr:row>31</xdr:row>
                    <xdr:rowOff>0</xdr:rowOff>
                  </to>
                </anchor>
              </controlPr>
            </control>
          </mc:Choice>
        </mc:AlternateContent>
        <mc:AlternateContent xmlns:mc="http://schemas.openxmlformats.org/markup-compatibility/2006">
          <mc:Choice Requires="x14">
            <control shapeId="1446" r:id="rId219" name="Check Box 422">
              <controlPr defaultSize="0" autoFill="0" autoLine="0" autoPict="0">
                <anchor moveWithCells="1">
                  <from>
                    <xdr:col>11</xdr:col>
                    <xdr:colOff>0</xdr:colOff>
                    <xdr:row>30</xdr:row>
                    <xdr:rowOff>0</xdr:rowOff>
                  </from>
                  <to>
                    <xdr:col>12</xdr:col>
                    <xdr:colOff>0</xdr:colOff>
                    <xdr:row>31</xdr:row>
                    <xdr:rowOff>0</xdr:rowOff>
                  </to>
                </anchor>
              </controlPr>
            </control>
          </mc:Choice>
        </mc:AlternateContent>
        <mc:AlternateContent xmlns:mc="http://schemas.openxmlformats.org/markup-compatibility/2006">
          <mc:Choice Requires="x14">
            <control shapeId="1447" r:id="rId220" name="Check Box 423">
              <controlPr defaultSize="0" autoFill="0" autoLine="0" autoPict="0">
                <anchor moveWithCells="1">
                  <from>
                    <xdr:col>5</xdr:col>
                    <xdr:colOff>0</xdr:colOff>
                    <xdr:row>57</xdr:row>
                    <xdr:rowOff>0</xdr:rowOff>
                  </from>
                  <to>
                    <xdr:col>6</xdr:col>
                    <xdr:colOff>0</xdr:colOff>
                    <xdr:row>58</xdr:row>
                    <xdr:rowOff>0</xdr:rowOff>
                  </to>
                </anchor>
              </controlPr>
            </control>
          </mc:Choice>
        </mc:AlternateContent>
        <mc:AlternateContent xmlns:mc="http://schemas.openxmlformats.org/markup-compatibility/2006">
          <mc:Choice Requires="x14">
            <control shapeId="1448" r:id="rId221" name="Check Box 424">
              <controlPr defaultSize="0" autoFill="0" autoLine="0" autoPict="0">
                <anchor moveWithCells="1">
                  <from>
                    <xdr:col>8</xdr:col>
                    <xdr:colOff>0</xdr:colOff>
                    <xdr:row>57</xdr:row>
                    <xdr:rowOff>0</xdr:rowOff>
                  </from>
                  <to>
                    <xdr:col>9</xdr:col>
                    <xdr:colOff>0</xdr:colOff>
                    <xdr:row>58</xdr:row>
                    <xdr:rowOff>0</xdr:rowOff>
                  </to>
                </anchor>
              </controlPr>
            </control>
          </mc:Choice>
        </mc:AlternateContent>
        <mc:AlternateContent xmlns:mc="http://schemas.openxmlformats.org/markup-compatibility/2006">
          <mc:Choice Requires="x14">
            <control shapeId="1449" r:id="rId222" name="Check Box 425">
              <controlPr defaultSize="0" autoFill="0" autoLine="0" autoPict="0">
                <anchor moveWithCells="1">
                  <from>
                    <xdr:col>11</xdr:col>
                    <xdr:colOff>0</xdr:colOff>
                    <xdr:row>57</xdr:row>
                    <xdr:rowOff>0</xdr:rowOff>
                  </from>
                  <to>
                    <xdr:col>12</xdr:col>
                    <xdr:colOff>0</xdr:colOff>
                    <xdr:row>58</xdr:row>
                    <xdr:rowOff>0</xdr:rowOff>
                  </to>
                </anchor>
              </controlPr>
            </control>
          </mc:Choice>
        </mc:AlternateContent>
        <mc:AlternateContent xmlns:mc="http://schemas.openxmlformats.org/markup-compatibility/2006">
          <mc:Choice Requires="x14">
            <control shapeId="1450" r:id="rId223" name="Check Box 426">
              <controlPr defaultSize="0" autoFill="0" autoLine="0" autoPict="0">
                <anchor moveWithCells="1">
                  <from>
                    <xdr:col>5</xdr:col>
                    <xdr:colOff>0</xdr:colOff>
                    <xdr:row>80</xdr:row>
                    <xdr:rowOff>0</xdr:rowOff>
                  </from>
                  <to>
                    <xdr:col>6</xdr:col>
                    <xdr:colOff>0</xdr:colOff>
                    <xdr:row>81</xdr:row>
                    <xdr:rowOff>0</xdr:rowOff>
                  </to>
                </anchor>
              </controlPr>
            </control>
          </mc:Choice>
        </mc:AlternateContent>
        <mc:AlternateContent xmlns:mc="http://schemas.openxmlformats.org/markup-compatibility/2006">
          <mc:Choice Requires="x14">
            <control shapeId="1451" r:id="rId224" name="Check Box 427">
              <controlPr defaultSize="0" autoFill="0" autoLine="0" autoPict="0">
                <anchor moveWithCells="1">
                  <from>
                    <xdr:col>8</xdr:col>
                    <xdr:colOff>0</xdr:colOff>
                    <xdr:row>80</xdr:row>
                    <xdr:rowOff>0</xdr:rowOff>
                  </from>
                  <to>
                    <xdr:col>9</xdr:col>
                    <xdr:colOff>0</xdr:colOff>
                    <xdr:row>81</xdr:row>
                    <xdr:rowOff>0</xdr:rowOff>
                  </to>
                </anchor>
              </controlPr>
            </control>
          </mc:Choice>
        </mc:AlternateContent>
        <mc:AlternateContent xmlns:mc="http://schemas.openxmlformats.org/markup-compatibility/2006">
          <mc:Choice Requires="x14">
            <control shapeId="1452" r:id="rId225" name="Check Box 428">
              <controlPr defaultSize="0" autoFill="0" autoLine="0" autoPict="0">
                <anchor moveWithCells="1">
                  <from>
                    <xdr:col>11</xdr:col>
                    <xdr:colOff>0</xdr:colOff>
                    <xdr:row>80</xdr:row>
                    <xdr:rowOff>0</xdr:rowOff>
                  </from>
                  <to>
                    <xdr:col>12</xdr:col>
                    <xdr:colOff>0</xdr:colOff>
                    <xdr:row>81</xdr:row>
                    <xdr:rowOff>0</xdr:rowOff>
                  </to>
                </anchor>
              </controlPr>
            </control>
          </mc:Choice>
        </mc:AlternateContent>
        <mc:AlternateContent xmlns:mc="http://schemas.openxmlformats.org/markup-compatibility/2006">
          <mc:Choice Requires="x14">
            <control shapeId="1454" r:id="rId226" name="Check Box 430">
              <controlPr defaultSize="0" autoFill="0" autoLine="0" autoPict="0">
                <anchor moveWithCells="1">
                  <from>
                    <xdr:col>11</xdr:col>
                    <xdr:colOff>0</xdr:colOff>
                    <xdr:row>79</xdr:row>
                    <xdr:rowOff>0</xdr:rowOff>
                  </from>
                  <to>
                    <xdr:col>12</xdr:col>
                    <xdr:colOff>0</xdr:colOff>
                    <xdr:row>80</xdr:row>
                    <xdr:rowOff>0</xdr:rowOff>
                  </to>
                </anchor>
              </controlPr>
            </control>
          </mc:Choice>
        </mc:AlternateContent>
        <mc:AlternateContent xmlns:mc="http://schemas.openxmlformats.org/markup-compatibility/2006">
          <mc:Choice Requires="x14">
            <control shapeId="1455" r:id="rId227" name="Check Box 431">
              <controlPr defaultSize="0" autoFill="0" autoLine="0" autoPict="0">
                <anchor moveWithCells="1">
                  <from>
                    <xdr:col>8</xdr:col>
                    <xdr:colOff>0</xdr:colOff>
                    <xdr:row>79</xdr:row>
                    <xdr:rowOff>0</xdr:rowOff>
                  </from>
                  <to>
                    <xdr:col>9</xdr:col>
                    <xdr:colOff>0</xdr:colOff>
                    <xdr:row>80</xdr:row>
                    <xdr:rowOff>0</xdr:rowOff>
                  </to>
                </anchor>
              </controlPr>
            </control>
          </mc:Choice>
        </mc:AlternateContent>
        <mc:AlternateContent xmlns:mc="http://schemas.openxmlformats.org/markup-compatibility/2006">
          <mc:Choice Requires="x14">
            <control shapeId="1456" r:id="rId228" name="Check Box 432">
              <controlPr defaultSize="0" autoFill="0" autoLine="0" autoPict="0">
                <anchor moveWithCells="1">
                  <from>
                    <xdr:col>5</xdr:col>
                    <xdr:colOff>0</xdr:colOff>
                    <xdr:row>79</xdr:row>
                    <xdr:rowOff>0</xdr:rowOff>
                  </from>
                  <to>
                    <xdr:col>6</xdr:col>
                    <xdr:colOff>0</xdr:colOff>
                    <xdr:row>80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受講者様一覧</vt:lpstr>
      <vt:lpstr>受講プログラム</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BSHNS00</dc:creator>
  <cp:lastModifiedBy>Windows ユーザー</cp:lastModifiedBy>
  <cp:lastPrinted>2021-05-27T13:31:47Z</cp:lastPrinted>
  <dcterms:created xsi:type="dcterms:W3CDTF">2021-05-29T14:33:13Z</dcterms:created>
  <dcterms:modified xsi:type="dcterms:W3CDTF">2022-03-30T08:12:37Z</dcterms:modified>
</cp:coreProperties>
</file>